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<sst xmlns="http://schemas.openxmlformats.org/spreadsheetml/2006/main" count="473" uniqueCount="285">
  <si>
    <t>PORADIE</t>
  </si>
  <si>
    <t xml:space="preserve"> PRIEZVISKO</t>
  </si>
  <si>
    <t xml:space="preserve"> MENO</t>
  </si>
  <si>
    <t xml:space="preserve"> DRUŽSTVO, MESTO</t>
  </si>
  <si>
    <t>BODY</t>
  </si>
  <si>
    <t xml:space="preserve"> HARAG</t>
  </si>
  <si>
    <t xml:space="preserve"> JOZEF</t>
  </si>
  <si>
    <t>Nováky</t>
  </si>
  <si>
    <t xml:space="preserve"> NAGY </t>
  </si>
  <si>
    <t xml:space="preserve"> MILAN</t>
  </si>
  <si>
    <t>Košice</t>
  </si>
  <si>
    <t xml:space="preserve"> ZMELÍK </t>
  </si>
  <si>
    <t xml:space="preserve"> OTO</t>
  </si>
  <si>
    <t>Karlova Ves</t>
  </si>
  <si>
    <t xml:space="preserve"> KLEMENTY</t>
  </si>
  <si>
    <t xml:space="preserve"> PETER</t>
  </si>
  <si>
    <t>Rožňava</t>
  </si>
  <si>
    <t xml:space="preserve"> PÁPEŽ </t>
  </si>
  <si>
    <t xml:space="preserve"> PATRIK</t>
  </si>
  <si>
    <t>Visolaje</t>
  </si>
  <si>
    <t xml:space="preserve"> HÁJEK</t>
  </si>
  <si>
    <t xml:space="preserve"> ŠTEFAN</t>
  </si>
  <si>
    <t xml:space="preserve"> Rimavská Sobota</t>
  </si>
  <si>
    <t xml:space="preserve"> ŠKAPINEC</t>
  </si>
  <si>
    <t xml:space="preserve"> DUDÁŠ </t>
  </si>
  <si>
    <t>Martin</t>
  </si>
  <si>
    <t xml:space="preserve"> ŠTEFAŇÁK</t>
  </si>
  <si>
    <t>Prešov</t>
  </si>
  <si>
    <t xml:space="preserve"> ŠKANTÁR</t>
  </si>
  <si>
    <t xml:space="preserve"> MARTIN</t>
  </si>
  <si>
    <t>Brezno</t>
  </si>
  <si>
    <t xml:space="preserve"> POLIAK</t>
  </si>
  <si>
    <t xml:space="preserve"> ERIK</t>
  </si>
  <si>
    <t xml:space="preserve"> PIVARČ</t>
  </si>
  <si>
    <t xml:space="preserve"> ĽUBOŠ</t>
  </si>
  <si>
    <t>Bratislava</t>
  </si>
  <si>
    <t xml:space="preserve"> BÉDY</t>
  </si>
  <si>
    <t xml:space="preserve"> MILOŠ</t>
  </si>
  <si>
    <t>Nitra</t>
  </si>
  <si>
    <t xml:space="preserve"> BROZMAN</t>
  </si>
  <si>
    <t xml:space="preserve"> RÓBERT</t>
  </si>
  <si>
    <t xml:space="preserve"> IVAN</t>
  </si>
  <si>
    <t xml:space="preserve"> BANAS</t>
  </si>
  <si>
    <t xml:space="preserve"> ZBYSLAV</t>
  </si>
  <si>
    <t>Žilina</t>
  </si>
  <si>
    <t xml:space="preserve"> JAKUBIS</t>
  </si>
  <si>
    <t xml:space="preserve"> JÁN</t>
  </si>
  <si>
    <t>Zvolen</t>
  </si>
  <si>
    <t xml:space="preserve"> BAKSAY</t>
  </si>
  <si>
    <t xml:space="preserve"> MELICHER</t>
  </si>
  <si>
    <t xml:space="preserve"> PAVEL</t>
  </si>
  <si>
    <t xml:space="preserve"> VÁRALJAY</t>
  </si>
  <si>
    <t xml:space="preserve"> GABRIEL</t>
  </si>
  <si>
    <t xml:space="preserve"> KRUPÁR</t>
  </si>
  <si>
    <t xml:space="preserve"> MICHAL</t>
  </si>
  <si>
    <t xml:space="preserve"> FIĽO</t>
  </si>
  <si>
    <t xml:space="preserve"> PRČÍK</t>
  </si>
  <si>
    <t xml:space="preserve"> TOMÁŠ</t>
  </si>
  <si>
    <t xml:space="preserve"> LIPIANSKY</t>
  </si>
  <si>
    <t>Zvolenská Slatina</t>
  </si>
  <si>
    <t xml:space="preserve"> GAŽO</t>
  </si>
  <si>
    <t xml:space="preserve"> RÁRIK</t>
  </si>
  <si>
    <t>Pov.Bystrica</t>
  </si>
  <si>
    <t xml:space="preserve"> MIROSLAV</t>
  </si>
  <si>
    <t xml:space="preserve"> SULOVSKÝ</t>
  </si>
  <si>
    <t>Piešťany</t>
  </si>
  <si>
    <t xml:space="preserve"> TŘEŠŇÁK</t>
  </si>
  <si>
    <t xml:space="preserve"> MRENICA</t>
  </si>
  <si>
    <t xml:space="preserve"> JAROSLAV</t>
  </si>
  <si>
    <t>Púchov</t>
  </si>
  <si>
    <t xml:space="preserve"> KLOPAN</t>
  </si>
  <si>
    <t xml:space="preserve"> Bratislava</t>
  </si>
  <si>
    <t xml:space="preserve"> GORING</t>
  </si>
  <si>
    <t xml:space="preserve"> BEDŘICH</t>
  </si>
  <si>
    <t xml:space="preserve"> Košice</t>
  </si>
  <si>
    <t xml:space="preserve"> KOVÁČIK</t>
  </si>
  <si>
    <t xml:space="preserve"> POCKLAN</t>
  </si>
  <si>
    <t xml:space="preserve"> Brezno</t>
  </si>
  <si>
    <t xml:space="preserve"> MOŠKO</t>
  </si>
  <si>
    <t xml:space="preserve"> MARIÁN</t>
  </si>
  <si>
    <t xml:space="preserve"> TOMUSKO</t>
  </si>
  <si>
    <t xml:space="preserve"> KRÁLIK</t>
  </si>
  <si>
    <t>Prievidza</t>
  </si>
  <si>
    <t xml:space="preserve"> HOREČNÝ</t>
  </si>
  <si>
    <t xml:space="preserve"> KOZÁK</t>
  </si>
  <si>
    <t xml:space="preserve"> PAVOL</t>
  </si>
  <si>
    <t xml:space="preserve"> BARAN</t>
  </si>
  <si>
    <t xml:space="preserve"> JUHÁSZ</t>
  </si>
  <si>
    <t xml:space="preserve"> KVASNIČKA</t>
  </si>
  <si>
    <t xml:space="preserve"> Beluša</t>
  </si>
  <si>
    <t xml:space="preserve"> BIELIK </t>
  </si>
  <si>
    <t xml:space="preserve"> KNAP</t>
  </si>
  <si>
    <t xml:space="preserve"> KOSCURA</t>
  </si>
  <si>
    <t xml:space="preserve"> ONDREJ</t>
  </si>
  <si>
    <t xml:space="preserve"> POPOVIČ</t>
  </si>
  <si>
    <t>Trnava</t>
  </si>
  <si>
    <t>Rim. Sobota</t>
  </si>
  <si>
    <t xml:space="preserve"> SEMANIČ</t>
  </si>
  <si>
    <t xml:space="preserve"> KĽUČKA</t>
  </si>
  <si>
    <t xml:space="preserve"> MATEJ</t>
  </si>
  <si>
    <t xml:space="preserve"> SCHWARZBACHER</t>
  </si>
  <si>
    <t>KRISTIÁN</t>
  </si>
  <si>
    <t xml:space="preserve"> HALAČ</t>
  </si>
  <si>
    <t xml:space="preserve"> ZEHER</t>
  </si>
  <si>
    <t xml:space="preserve"> TIBOR</t>
  </si>
  <si>
    <t xml:space="preserve"> MACUĽA </t>
  </si>
  <si>
    <t xml:space="preserve"> BODZÁŠI</t>
  </si>
  <si>
    <t xml:space="preserve"> DAVID</t>
  </si>
  <si>
    <t xml:space="preserve"> POCKLANOVÁ</t>
  </si>
  <si>
    <t xml:space="preserve"> LUCIA</t>
  </si>
  <si>
    <t xml:space="preserve"> HEVÍZI</t>
  </si>
  <si>
    <t>Lučenec</t>
  </si>
  <si>
    <t xml:space="preserve"> FILIP</t>
  </si>
  <si>
    <t xml:space="preserve"> KNAPOVÁ</t>
  </si>
  <si>
    <t xml:space="preserve"> ANITA</t>
  </si>
  <si>
    <t>Bernolákovo</t>
  </si>
  <si>
    <t xml:space="preserve"> LADISLAV</t>
  </si>
  <si>
    <t xml:space="preserve"> RUDOLF</t>
  </si>
  <si>
    <t xml:space="preserve"> STANISLAV</t>
  </si>
  <si>
    <t xml:space="preserve"> LUHOVÝ</t>
  </si>
  <si>
    <t xml:space="preserve"> MARCEL</t>
  </si>
  <si>
    <t xml:space="preserve"> DANIHEL</t>
  </si>
  <si>
    <t>Malacky</t>
  </si>
  <si>
    <t xml:space="preserve"> TEMEŠI</t>
  </si>
  <si>
    <t xml:space="preserve"> MAREK</t>
  </si>
  <si>
    <t xml:space="preserve"> BAKSAYOVÁ</t>
  </si>
  <si>
    <t xml:space="preserve"> LINDA</t>
  </si>
  <si>
    <t xml:space="preserve"> Prešov</t>
  </si>
  <si>
    <t xml:space="preserve"> DOMINIKA</t>
  </si>
  <si>
    <t xml:space="preserve"> BACHEROVÁ </t>
  </si>
  <si>
    <t xml:space="preserve"> EVA</t>
  </si>
  <si>
    <t xml:space="preserve"> ČÍLA</t>
  </si>
  <si>
    <t xml:space="preserve"> DUŠAN</t>
  </si>
  <si>
    <t xml:space="preserve"> KOPKAŠOVÁ</t>
  </si>
  <si>
    <t xml:space="preserve"> VÁRALJAY </t>
  </si>
  <si>
    <t xml:space="preserve"> MARTIN-</t>
  </si>
  <si>
    <t xml:space="preserve"> POLÁK</t>
  </si>
  <si>
    <t xml:space="preserve"> PUTNOK</t>
  </si>
  <si>
    <t xml:space="preserve"> BUZOGA</t>
  </si>
  <si>
    <t xml:space="preserve"> DIANOVSKÝ</t>
  </si>
  <si>
    <t>Komárno</t>
  </si>
  <si>
    <t xml:space="preserve"> CHORVÁT</t>
  </si>
  <si>
    <t xml:space="preserve"> EMIL</t>
  </si>
  <si>
    <t>Turčianske Teplice</t>
  </si>
  <si>
    <t xml:space="preserve"> SVORAD</t>
  </si>
  <si>
    <t xml:space="preserve"> LUKÁŠ</t>
  </si>
  <si>
    <t>Veĺký Krtíš</t>
  </si>
  <si>
    <t xml:space="preserve"> ŠUHAJDA</t>
  </si>
  <si>
    <t xml:space="preserve"> ĎURIŠ</t>
  </si>
  <si>
    <t xml:space="preserve"> DRAHOŠ </t>
  </si>
  <si>
    <t xml:space="preserve"> CHRT</t>
  </si>
  <si>
    <t xml:space="preserve"> LIŠKOVÁ</t>
  </si>
  <si>
    <t xml:space="preserve"> JANA</t>
  </si>
  <si>
    <t>Beluša</t>
  </si>
  <si>
    <t xml:space="preserve"> MARTINA</t>
  </si>
  <si>
    <t xml:space="preserve"> VIDOVÁ</t>
  </si>
  <si>
    <t xml:space="preserve"> RASTISLAV</t>
  </si>
  <si>
    <t xml:space="preserve"> VARGA</t>
  </si>
  <si>
    <t xml:space="preserve"> KÚTIK</t>
  </si>
  <si>
    <t xml:space="preserve"> ONDO</t>
  </si>
  <si>
    <t xml:space="preserve"> GAŠPAR</t>
  </si>
  <si>
    <t xml:space="preserve"> DRAHOŠ</t>
  </si>
  <si>
    <t xml:space="preserve"> KRIPNER</t>
  </si>
  <si>
    <t xml:space="preserve"> ZUZANA</t>
  </si>
  <si>
    <t xml:space="preserve"> CIBULKOVÁ</t>
  </si>
  <si>
    <t xml:space="preserve"> JÚLIA</t>
  </si>
  <si>
    <t xml:space="preserve"> GONDA </t>
  </si>
  <si>
    <t xml:space="preserve"> MILOSLAV</t>
  </si>
  <si>
    <t xml:space="preserve"> KLÍMA</t>
  </si>
  <si>
    <t xml:space="preserve"> MARCELA</t>
  </si>
  <si>
    <t xml:space="preserve"> KUREK</t>
  </si>
  <si>
    <t xml:space="preserve"> PETRA</t>
  </si>
  <si>
    <t xml:space="preserve"> KADAŠOVÁ</t>
  </si>
  <si>
    <t xml:space="preserve"> LENKA</t>
  </si>
  <si>
    <t xml:space="preserve"> KAREL</t>
  </si>
  <si>
    <t xml:space="preserve"> NAGY</t>
  </si>
  <si>
    <t xml:space="preserve"> ZADÁK</t>
  </si>
  <si>
    <t xml:space="preserve"> RICHARD</t>
  </si>
  <si>
    <t xml:space="preserve"> MÁRIA</t>
  </si>
  <si>
    <t xml:space="preserve"> LÁMOŠOVÁ</t>
  </si>
  <si>
    <t xml:space="preserve"> NORBERT</t>
  </si>
  <si>
    <t>TOPKA  KOŠICE 06.10.2012</t>
  </si>
  <si>
    <t xml:space="preserve"> TROCHANOVÁ</t>
  </si>
  <si>
    <t>TOPKA  TRENČÍN 08.12.2012</t>
  </si>
  <si>
    <t>M SR POPRAD 10.03.2013</t>
  </si>
  <si>
    <t>TOPKA  NOVÁKY 01.05.2013</t>
  </si>
  <si>
    <t xml:space="preserve"> DRTIL</t>
  </si>
  <si>
    <t>Česká republika</t>
  </si>
  <si>
    <t xml:space="preserve"> SEDLÁČEK</t>
  </si>
  <si>
    <t xml:space="preserve"> M. </t>
  </si>
  <si>
    <t xml:space="preserve"> KŘEPELKA</t>
  </si>
  <si>
    <t xml:space="preserve"> Č.</t>
  </si>
  <si>
    <t xml:space="preserve"> ŠMEJDA</t>
  </si>
  <si>
    <t xml:space="preserve"> ADAM-</t>
  </si>
  <si>
    <t xml:space="preserve"> ŠEBESTA</t>
  </si>
  <si>
    <t xml:space="preserve"> František</t>
  </si>
  <si>
    <t xml:space="preserve"> MACHÁLEK</t>
  </si>
  <si>
    <t xml:space="preserve"> P.</t>
  </si>
  <si>
    <t xml:space="preserve"> ŽÁRSKÝ</t>
  </si>
  <si>
    <t xml:space="preserve"> R.</t>
  </si>
  <si>
    <t xml:space="preserve"> KUROVSKÝ</t>
  </si>
  <si>
    <t xml:space="preserve"> D.</t>
  </si>
  <si>
    <t xml:space="preserve"> ŠČOTKA</t>
  </si>
  <si>
    <t xml:space="preserve"> L.</t>
  </si>
  <si>
    <t xml:space="preserve"> VÁLKA</t>
  </si>
  <si>
    <t xml:space="preserve"> ABADŽIEV</t>
  </si>
  <si>
    <t xml:space="preserve"> KOČÍK</t>
  </si>
  <si>
    <t xml:space="preserve"> SURY</t>
  </si>
  <si>
    <t>J. starší</t>
  </si>
  <si>
    <t>J. mladší</t>
  </si>
  <si>
    <t xml:space="preserve"> GRULICH</t>
  </si>
  <si>
    <t xml:space="preserve"> SEDLAŘÍK</t>
  </si>
  <si>
    <t xml:space="preserve"> IVANČÍKOVÁ</t>
  </si>
  <si>
    <t xml:space="preserve"> Gabriela</t>
  </si>
  <si>
    <t xml:space="preserve"> LUDVOVÁ</t>
  </si>
  <si>
    <t xml:space="preserve"> VÁLKOVÁ</t>
  </si>
  <si>
    <t xml:space="preserve"> GLASNÁK</t>
  </si>
  <si>
    <t xml:space="preserve"> PÚPALOVÁ</t>
  </si>
  <si>
    <t xml:space="preserve"> SCHMIDT</t>
  </si>
  <si>
    <t>C.</t>
  </si>
  <si>
    <t xml:space="preserve"> PAÁL</t>
  </si>
  <si>
    <t xml:space="preserve"> BůŽEK</t>
  </si>
  <si>
    <t xml:space="preserve"> KÚTIKOVÁ</t>
  </si>
  <si>
    <t>I.</t>
  </si>
  <si>
    <t xml:space="preserve"> ŠROL</t>
  </si>
  <si>
    <t xml:space="preserve"> REHÁK</t>
  </si>
  <si>
    <t xml:space="preserve"> J.</t>
  </si>
  <si>
    <t xml:space="preserve"> VAŠKO</t>
  </si>
  <si>
    <t xml:space="preserve"> KUBÍNYI</t>
  </si>
  <si>
    <t xml:space="preserve"> I.</t>
  </si>
  <si>
    <t>Neded</t>
  </si>
  <si>
    <t xml:space="preserve"> KOČICA</t>
  </si>
  <si>
    <t xml:space="preserve"> T. </t>
  </si>
  <si>
    <t>SZÉKELY</t>
  </si>
  <si>
    <t>T.</t>
  </si>
  <si>
    <t xml:space="preserve"> KVASNIČKOVÁ </t>
  </si>
  <si>
    <t xml:space="preserve"> BůŽKOVÁ</t>
  </si>
  <si>
    <t xml:space="preserve"> SUJOVÁ</t>
  </si>
  <si>
    <t xml:space="preserve"> L. </t>
  </si>
  <si>
    <t xml:space="preserve"> ŠTEFÁNIKOVÁ</t>
  </si>
  <si>
    <t xml:space="preserve"> VARGOVÁ</t>
  </si>
  <si>
    <t xml:space="preserve"> DARUOVÁ</t>
  </si>
  <si>
    <t>Rebríček Slovenskej šípkarskej federácie - DVOJICE</t>
  </si>
  <si>
    <t>TOPKA  NOVÁKY 01.06.2013</t>
  </si>
  <si>
    <t xml:space="preserve"> GRMAN</t>
  </si>
  <si>
    <t xml:space="preserve"> MARIAN</t>
  </si>
  <si>
    <t xml:space="preserve"> GOMBÁR</t>
  </si>
  <si>
    <t xml:space="preserve"> J. </t>
  </si>
  <si>
    <t>Bardejov</t>
  </si>
  <si>
    <t xml:space="preserve"> VAVREK</t>
  </si>
  <si>
    <t xml:space="preserve"> STRIEŠ</t>
  </si>
  <si>
    <t>Banská Bystrica</t>
  </si>
  <si>
    <t xml:space="preserve"> TIPUL</t>
  </si>
  <si>
    <t xml:space="preserve"> KOČIŠ</t>
  </si>
  <si>
    <t xml:space="preserve"> BROCZKO</t>
  </si>
  <si>
    <t xml:space="preserve"> LIŠIVKA</t>
  </si>
  <si>
    <t xml:space="preserve"> ŠEVCOV</t>
  </si>
  <si>
    <t xml:space="preserve"> MIKA</t>
  </si>
  <si>
    <t xml:space="preserve"> FRANTIŠEK</t>
  </si>
  <si>
    <t xml:space="preserve"> ZBOŘILOVÁ</t>
  </si>
  <si>
    <t xml:space="preserve"> ZBOŘIL</t>
  </si>
  <si>
    <t xml:space="preserve"> M st. </t>
  </si>
  <si>
    <t xml:space="preserve"> MILATA</t>
  </si>
  <si>
    <t xml:space="preserve"> OPAVSKÝ</t>
  </si>
  <si>
    <t xml:space="preserve"> P. </t>
  </si>
  <si>
    <t xml:space="preserve"> DORIN</t>
  </si>
  <si>
    <t xml:space="preserve"> KMEŤ</t>
  </si>
  <si>
    <t xml:space="preserve"> VOJTELOVÁ</t>
  </si>
  <si>
    <t xml:space="preserve"> D. </t>
  </si>
  <si>
    <t xml:space="preserve"> V.</t>
  </si>
  <si>
    <t xml:space="preserve"> HAJLA </t>
  </si>
  <si>
    <t xml:space="preserve"> HALEČKA</t>
  </si>
  <si>
    <t xml:space="preserve"> Peter</t>
  </si>
  <si>
    <t xml:space="preserve"> KUCHCÍK</t>
  </si>
  <si>
    <t xml:space="preserve"> HUDÁK</t>
  </si>
  <si>
    <t xml:space="preserve"> DANAČ</t>
  </si>
  <si>
    <t xml:space="preserve"> R. </t>
  </si>
  <si>
    <t xml:space="preserve"> ZVONÁK</t>
  </si>
  <si>
    <t xml:space="preserve"> MEDVEĎ</t>
  </si>
  <si>
    <t xml:space="preserve"> Andrej</t>
  </si>
  <si>
    <t xml:space="preserve"> ĎURICA</t>
  </si>
  <si>
    <t xml:space="preserve"> BOBOK</t>
  </si>
  <si>
    <t xml:space="preserve"> SVITKOVÁ</t>
  </si>
  <si>
    <t xml:space="preserve"> Z. </t>
  </si>
  <si>
    <t xml:space="preserve"> A.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</si>
</sst>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0" borderId="15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centerContinuous"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39" fillId="0" borderId="16" xfId="0" applyFont="1" applyBorder="1" applyAlignment="1">
      <alignment/>
    </xf>
    <xf numFmtId="0" fontId="39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2" fillId="0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/>
    </xf>
    <xf numFmtId="0" fontId="2" fillId="0" borderId="13" xfId="0" applyFont="1" applyBorder="1" applyAlignment="1">
      <alignment/>
    </xf>
    <xf numFmtId="0" fontId="39" fillId="0" borderId="16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3" borderId="16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33" borderId="17" xfId="0" applyFont="1" applyFill="1" applyBorder="1" applyAlignment="1">
      <alignment horizontal="centerContinuous"/>
    </xf>
    <xf numFmtId="0" fontId="2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Continuous"/>
    </xf>
    <xf numFmtId="0" fontId="24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24" fillId="3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/>
    </xf>
    <xf numFmtId="0" fontId="3" fillId="33" borderId="20" xfId="0" applyNumberFormat="1" applyFont="1" applyFill="1" applyBorder="1" applyAlignment="1">
      <alignment horizontal="center"/>
    </xf>
    <xf numFmtId="0" fontId="24" fillId="33" borderId="22" xfId="0" applyFont="1" applyFill="1" applyBorder="1" applyAlignment="1">
      <alignment/>
    </xf>
    <xf numFmtId="0" fontId="24" fillId="33" borderId="2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showGridLines="0" tabSelected="1" zoomScalePageLayoutView="0" workbookViewId="0" topLeftCell="A1">
      <selection activeCell="G1" sqref="G1:G16384"/>
    </sheetView>
  </sheetViews>
  <sheetFormatPr defaultColWidth="0" defaultRowHeight="15"/>
  <cols>
    <col min="1" max="1" width="10.57421875" style="11" customWidth="1"/>
    <col min="2" max="2" width="20.28125" style="11" customWidth="1"/>
    <col min="3" max="3" width="18.57421875" style="11" customWidth="1"/>
    <col min="4" max="4" width="28.57421875" style="10" customWidth="1"/>
    <col min="5" max="5" width="8.421875" style="10" customWidth="1"/>
    <col min="6" max="6" width="8.421875" style="10" hidden="1" customWidth="1"/>
    <col min="7" max="10" width="8.421875" style="10" customWidth="1"/>
    <col min="11" max="227" width="9.140625" style="11" customWidth="1"/>
    <col min="228" max="228" width="10.57421875" style="11" customWidth="1"/>
    <col min="229" max="229" width="20.28125" style="11" customWidth="1"/>
    <col min="230" max="230" width="18.57421875" style="11" customWidth="1"/>
    <col min="231" max="231" width="28.57421875" style="11" customWidth="1"/>
    <col min="232" max="236" width="8.421875" style="11" customWidth="1"/>
    <col min="237" max="16384" width="0" style="11" hidden="1" customWidth="1"/>
  </cols>
  <sheetData>
    <row r="1" spans="1:10" s="6" customFormat="1" ht="19.5" customHeight="1">
      <c r="A1" s="1" t="s">
        <v>242</v>
      </c>
      <c r="B1" s="2"/>
      <c r="C1" s="2"/>
      <c r="D1" s="2"/>
      <c r="E1" s="3"/>
      <c r="F1" s="4"/>
      <c r="G1" s="4"/>
      <c r="H1" s="4"/>
      <c r="I1" s="4"/>
      <c r="J1" s="4"/>
    </row>
    <row r="2" spans="1:10" ht="12.75" customHeight="1">
      <c r="A2" s="7"/>
      <c r="B2" s="7"/>
      <c r="C2" s="7"/>
      <c r="D2" s="8"/>
      <c r="E2" s="9"/>
      <c r="F2" s="9"/>
      <c r="G2" s="9"/>
      <c r="H2" s="9"/>
      <c r="I2" s="9"/>
      <c r="J2" s="9"/>
    </row>
    <row r="3" spans="1:10" ht="22.5" customHeight="1">
      <c r="A3" s="12"/>
      <c r="B3" s="12"/>
      <c r="C3" s="12"/>
      <c r="D3" s="13"/>
      <c r="E3" s="13">
        <f>COUNT(E6:E135)</f>
        <v>130</v>
      </c>
      <c r="F3" s="13">
        <f>COUNT(F6:F135)</f>
        <v>0</v>
      </c>
      <c r="G3" s="13">
        <f>COUNT(G6:G500)</f>
        <v>76</v>
      </c>
      <c r="H3" s="13">
        <f>COUNT(H6:H500)</f>
        <v>82</v>
      </c>
      <c r="I3" s="13">
        <f>COUNT(I6:I500)</f>
        <v>53</v>
      </c>
      <c r="J3" s="13">
        <f>COUNT(J6:J500)</f>
        <v>46</v>
      </c>
    </row>
    <row r="4" spans="1:10" ht="125.25" customHeight="1">
      <c r="A4" s="14" t="s">
        <v>0</v>
      </c>
      <c r="B4" s="15" t="s">
        <v>1</v>
      </c>
      <c r="C4" s="16" t="s">
        <v>2</v>
      </c>
      <c r="D4" s="17" t="s">
        <v>3</v>
      </c>
      <c r="E4" s="17" t="s">
        <v>4</v>
      </c>
      <c r="F4" s="18" t="s">
        <v>185</v>
      </c>
      <c r="G4" s="18" t="s">
        <v>243</v>
      </c>
      <c r="H4" s="18" t="s">
        <v>184</v>
      </c>
      <c r="I4" s="18" t="s">
        <v>183</v>
      </c>
      <c r="J4" s="18" t="s">
        <v>181</v>
      </c>
    </row>
    <row r="5" spans="1:10" ht="4.5" customHeight="1">
      <c r="A5" s="19"/>
      <c r="B5" s="20"/>
      <c r="C5" s="20"/>
      <c r="D5" s="21"/>
      <c r="E5" s="22"/>
      <c r="F5" s="22"/>
      <c r="G5" s="22"/>
      <c r="H5" s="22"/>
      <c r="I5" s="22"/>
      <c r="J5" s="23"/>
    </row>
    <row r="6" spans="1:10" ht="15">
      <c r="A6" s="72">
        <f aca="true" t="shared" si="0" ref="A6:A69">ROW()-5</f>
        <v>1</v>
      </c>
      <c r="B6" s="73" t="s">
        <v>24</v>
      </c>
      <c r="C6" s="74" t="s">
        <v>9</v>
      </c>
      <c r="D6" s="75" t="s">
        <v>25</v>
      </c>
      <c r="E6" s="76">
        <f>SUM(F6:AA6)</f>
        <v>7643</v>
      </c>
      <c r="F6" s="76"/>
      <c r="G6" s="76">
        <v>1217</v>
      </c>
      <c r="H6" s="76">
        <v>2590</v>
      </c>
      <c r="I6" s="76">
        <v>2166</v>
      </c>
      <c r="J6" s="76">
        <v>1670</v>
      </c>
    </row>
    <row r="7" spans="1:10" ht="15">
      <c r="A7" s="77">
        <f t="shared" si="0"/>
        <v>2</v>
      </c>
      <c r="B7" s="78" t="s">
        <v>42</v>
      </c>
      <c r="C7" s="79" t="s">
        <v>43</v>
      </c>
      <c r="D7" s="80" t="s">
        <v>44</v>
      </c>
      <c r="E7" s="81">
        <f>SUM(F7:AA7)</f>
        <v>6999</v>
      </c>
      <c r="F7" s="81"/>
      <c r="G7" s="81">
        <v>3192</v>
      </c>
      <c r="H7" s="81">
        <v>918</v>
      </c>
      <c r="I7" s="81">
        <v>756</v>
      </c>
      <c r="J7" s="81">
        <v>2133</v>
      </c>
    </row>
    <row r="8" spans="1:10" ht="15">
      <c r="A8" s="77">
        <f t="shared" si="0"/>
        <v>3</v>
      </c>
      <c r="B8" s="82" t="s">
        <v>11</v>
      </c>
      <c r="C8" s="79" t="s">
        <v>12</v>
      </c>
      <c r="D8" s="83" t="s">
        <v>13</v>
      </c>
      <c r="E8" s="81">
        <f>SUM(F8:AA8)</f>
        <v>6246</v>
      </c>
      <c r="F8" s="81"/>
      <c r="G8" s="81">
        <v>912</v>
      </c>
      <c r="H8" s="81">
        <v>3197</v>
      </c>
      <c r="I8" s="81">
        <v>1070</v>
      </c>
      <c r="J8" s="81">
        <v>1067</v>
      </c>
    </row>
    <row r="9" spans="1:10" ht="15">
      <c r="A9" s="77">
        <f t="shared" si="0"/>
        <v>4</v>
      </c>
      <c r="B9" s="78" t="s">
        <v>33</v>
      </c>
      <c r="C9" s="79" t="s">
        <v>34</v>
      </c>
      <c r="D9" s="84" t="s">
        <v>35</v>
      </c>
      <c r="E9" s="81">
        <f>SUM(F9:AA9)</f>
        <v>5777</v>
      </c>
      <c r="F9" s="81"/>
      <c r="G9" s="81">
        <v>1217</v>
      </c>
      <c r="H9" s="81">
        <v>1520</v>
      </c>
      <c r="I9" s="81">
        <v>1370</v>
      </c>
      <c r="J9" s="81">
        <v>1670</v>
      </c>
    </row>
    <row r="10" spans="1:10" ht="15">
      <c r="A10" s="77">
        <f t="shared" si="0"/>
        <v>5</v>
      </c>
      <c r="B10" s="85" t="s">
        <v>5</v>
      </c>
      <c r="C10" s="86" t="s">
        <v>6</v>
      </c>
      <c r="D10" s="87" t="s">
        <v>7</v>
      </c>
      <c r="E10" s="81">
        <f>SUM(F10:AA10)</f>
        <v>5334</v>
      </c>
      <c r="F10" s="81"/>
      <c r="G10" s="81"/>
      <c r="H10" s="81">
        <v>3197</v>
      </c>
      <c r="I10" s="81">
        <v>1070</v>
      </c>
      <c r="J10" s="81">
        <v>1067</v>
      </c>
    </row>
    <row r="11" spans="1:10" ht="15">
      <c r="A11" s="77">
        <f t="shared" si="0"/>
        <v>6</v>
      </c>
      <c r="B11" s="88" t="s">
        <v>17</v>
      </c>
      <c r="C11" s="79" t="s">
        <v>18</v>
      </c>
      <c r="D11" s="89" t="s">
        <v>19</v>
      </c>
      <c r="E11" s="81">
        <f>SUM(F11:AA11)</f>
        <v>5179</v>
      </c>
      <c r="F11" s="81"/>
      <c r="G11" s="81">
        <v>3192</v>
      </c>
      <c r="H11" s="81">
        <v>918</v>
      </c>
      <c r="I11" s="81">
        <v>455</v>
      </c>
      <c r="J11" s="81">
        <v>614</v>
      </c>
    </row>
    <row r="12" spans="1:10" ht="15">
      <c r="A12" s="77">
        <f t="shared" si="0"/>
        <v>7</v>
      </c>
      <c r="B12" s="78" t="s">
        <v>70</v>
      </c>
      <c r="C12" s="79" t="s">
        <v>63</v>
      </c>
      <c r="D12" s="90" t="s">
        <v>71</v>
      </c>
      <c r="E12" s="81">
        <f>SUM(F12:AA12)</f>
        <v>4424</v>
      </c>
      <c r="F12" s="81"/>
      <c r="G12" s="81">
        <v>1521</v>
      </c>
      <c r="H12" s="81">
        <v>1224</v>
      </c>
      <c r="I12" s="81">
        <v>303</v>
      </c>
      <c r="J12" s="81">
        <v>1376</v>
      </c>
    </row>
    <row r="13" spans="1:10" ht="15">
      <c r="A13" s="77">
        <f t="shared" si="0"/>
        <v>8</v>
      </c>
      <c r="B13" s="82" t="s">
        <v>137</v>
      </c>
      <c r="C13" s="79" t="s">
        <v>99</v>
      </c>
      <c r="D13" s="91" t="s">
        <v>30</v>
      </c>
      <c r="E13" s="81">
        <f>SUM(F13:AA13)</f>
        <v>4413</v>
      </c>
      <c r="F13" s="81"/>
      <c r="G13" s="81">
        <v>2586</v>
      </c>
      <c r="H13" s="81">
        <v>1215</v>
      </c>
      <c r="I13" s="81">
        <v>612</v>
      </c>
      <c r="J13" s="81"/>
    </row>
    <row r="14" spans="1:10" ht="15">
      <c r="A14" s="77">
        <f t="shared" si="0"/>
        <v>9</v>
      </c>
      <c r="B14" s="82" t="s">
        <v>28</v>
      </c>
      <c r="C14" s="79" t="s">
        <v>29</v>
      </c>
      <c r="D14" s="91" t="s">
        <v>30</v>
      </c>
      <c r="E14" s="81">
        <f>SUM(F14:AA14)</f>
        <v>4412</v>
      </c>
      <c r="F14" s="81"/>
      <c r="G14" s="81">
        <v>2586</v>
      </c>
      <c r="H14" s="81">
        <v>1215</v>
      </c>
      <c r="I14" s="81">
        <v>611</v>
      </c>
      <c r="J14" s="81"/>
    </row>
    <row r="15" spans="1:10" ht="15">
      <c r="A15" s="92">
        <f t="shared" si="0"/>
        <v>10</v>
      </c>
      <c r="B15" s="95" t="s">
        <v>123</v>
      </c>
      <c r="C15" s="93" t="s">
        <v>15</v>
      </c>
      <c r="D15" s="96" t="s">
        <v>35</v>
      </c>
      <c r="E15" s="94">
        <f>SUM(F15:AA15)</f>
        <v>3960</v>
      </c>
      <c r="F15" s="94"/>
      <c r="G15" s="94"/>
      <c r="H15" s="94">
        <v>2590</v>
      </c>
      <c r="I15" s="94">
        <v>1370</v>
      </c>
      <c r="J15" s="94"/>
    </row>
    <row r="16" spans="1:10" ht="15">
      <c r="A16" s="25">
        <f t="shared" si="0"/>
        <v>11</v>
      </c>
      <c r="B16" s="26" t="s">
        <v>60</v>
      </c>
      <c r="C16" s="27" t="s">
        <v>9</v>
      </c>
      <c r="D16" s="32" t="s">
        <v>19</v>
      </c>
      <c r="E16" s="5">
        <f>SUM(F16:AA16)</f>
        <v>3817</v>
      </c>
      <c r="F16" s="5"/>
      <c r="G16" s="5">
        <v>614</v>
      </c>
      <c r="H16" s="5">
        <v>615</v>
      </c>
      <c r="I16" s="5">
        <v>455</v>
      </c>
      <c r="J16" s="5">
        <v>2133</v>
      </c>
    </row>
    <row r="17" spans="1:10" ht="15">
      <c r="A17" s="25">
        <f t="shared" si="0"/>
        <v>12</v>
      </c>
      <c r="B17" s="28" t="s">
        <v>14</v>
      </c>
      <c r="C17" s="27" t="s">
        <v>15</v>
      </c>
      <c r="D17" s="37" t="s">
        <v>16</v>
      </c>
      <c r="E17" s="5">
        <f>SUM(F17:AA17)</f>
        <v>3644</v>
      </c>
      <c r="F17" s="5"/>
      <c r="G17" s="5">
        <v>2126</v>
      </c>
      <c r="H17" s="5">
        <v>1518</v>
      </c>
      <c r="I17" s="5"/>
      <c r="J17" s="5"/>
    </row>
    <row r="18" spans="1:10" ht="15">
      <c r="A18" s="25">
        <f t="shared" si="0"/>
        <v>13</v>
      </c>
      <c r="B18" s="30" t="s">
        <v>45</v>
      </c>
      <c r="C18" s="27" t="s">
        <v>15</v>
      </c>
      <c r="D18" s="31" t="s">
        <v>7</v>
      </c>
      <c r="E18" s="5">
        <f>SUM(F18:AA18)</f>
        <v>3205</v>
      </c>
      <c r="F18" s="5"/>
      <c r="G18" s="5">
        <v>302</v>
      </c>
      <c r="H18" s="5">
        <v>1224</v>
      </c>
      <c r="I18" s="5">
        <v>303</v>
      </c>
      <c r="J18" s="5">
        <v>1376</v>
      </c>
    </row>
    <row r="19" spans="1:10" ht="12.75">
      <c r="A19" s="25">
        <f t="shared" si="0"/>
        <v>14</v>
      </c>
      <c r="B19" s="61" t="s">
        <v>176</v>
      </c>
      <c r="C19" s="55" t="s">
        <v>73</v>
      </c>
      <c r="D19" s="59" t="s">
        <v>10</v>
      </c>
      <c r="E19" s="5">
        <f>SUM(F19:AA19)</f>
        <v>3049</v>
      </c>
      <c r="F19" s="5"/>
      <c r="G19" s="5">
        <v>2126</v>
      </c>
      <c r="H19" s="5">
        <v>923</v>
      </c>
      <c r="I19" s="5"/>
      <c r="J19" s="5"/>
    </row>
    <row r="20" spans="1:10" ht="15">
      <c r="A20" s="25">
        <f t="shared" si="0"/>
        <v>15</v>
      </c>
      <c r="B20" s="30" t="s">
        <v>76</v>
      </c>
      <c r="C20" s="38" t="s">
        <v>15</v>
      </c>
      <c r="D20" s="34" t="s">
        <v>77</v>
      </c>
      <c r="E20" s="5">
        <f>SUM(F20:AA20)</f>
        <v>3047</v>
      </c>
      <c r="F20" s="5"/>
      <c r="G20" s="5">
        <v>1827</v>
      </c>
      <c r="H20" s="5">
        <v>609</v>
      </c>
      <c r="I20" s="5">
        <v>611</v>
      </c>
      <c r="J20" s="5"/>
    </row>
    <row r="21" spans="1:10" ht="15">
      <c r="A21" s="25">
        <f t="shared" si="0"/>
        <v>16</v>
      </c>
      <c r="B21" s="28" t="s">
        <v>72</v>
      </c>
      <c r="C21" s="27" t="s">
        <v>54</v>
      </c>
      <c r="D21" s="33" t="s">
        <v>10</v>
      </c>
      <c r="E21" s="5">
        <f>SUM(F21:AA21)</f>
        <v>3045</v>
      </c>
      <c r="F21" s="5"/>
      <c r="G21" s="5"/>
      <c r="H21" s="5">
        <v>303</v>
      </c>
      <c r="I21" s="5"/>
      <c r="J21" s="5">
        <v>2742</v>
      </c>
    </row>
    <row r="22" spans="1:10" ht="15">
      <c r="A22" s="25">
        <f t="shared" si="0"/>
        <v>17</v>
      </c>
      <c r="B22" s="30" t="s">
        <v>26</v>
      </c>
      <c r="C22" s="27" t="s">
        <v>9</v>
      </c>
      <c r="D22" s="31" t="s">
        <v>27</v>
      </c>
      <c r="E22" s="5">
        <f>SUM(F22:AA22)</f>
        <v>2751</v>
      </c>
      <c r="F22" s="5"/>
      <c r="G22" s="5"/>
      <c r="H22" s="5">
        <v>1829</v>
      </c>
      <c r="I22" s="5">
        <v>311</v>
      </c>
      <c r="J22" s="5">
        <v>611</v>
      </c>
    </row>
    <row r="23" spans="1:10" ht="15">
      <c r="A23" s="25">
        <f t="shared" si="0"/>
        <v>18</v>
      </c>
      <c r="B23" s="28" t="s">
        <v>48</v>
      </c>
      <c r="C23" s="27" t="s">
        <v>15</v>
      </c>
      <c r="D23" s="33" t="s">
        <v>10</v>
      </c>
      <c r="E23" s="5">
        <f>SUM(F23:AA23)</f>
        <v>2742</v>
      </c>
      <c r="F23" s="5"/>
      <c r="G23" s="5"/>
      <c r="H23" s="5"/>
      <c r="I23" s="5"/>
      <c r="J23" s="24">
        <v>2742</v>
      </c>
    </row>
    <row r="24" spans="1:10" ht="12.75">
      <c r="A24" s="25">
        <f t="shared" si="0"/>
        <v>19</v>
      </c>
      <c r="B24" s="26" t="s">
        <v>186</v>
      </c>
      <c r="C24" s="27" t="s">
        <v>50</v>
      </c>
      <c r="D24" s="31" t="s">
        <v>187</v>
      </c>
      <c r="E24" s="5">
        <f>SUM(F24:AA24)</f>
        <v>2736</v>
      </c>
      <c r="F24" s="5"/>
      <c r="G24" s="5"/>
      <c r="H24" s="5"/>
      <c r="I24" s="5">
        <v>2736</v>
      </c>
      <c r="J24" s="5"/>
    </row>
    <row r="25" spans="1:10" ht="12.75">
      <c r="A25" s="25">
        <f t="shared" si="0"/>
        <v>20</v>
      </c>
      <c r="B25" s="26" t="s">
        <v>188</v>
      </c>
      <c r="C25" s="27" t="s">
        <v>174</v>
      </c>
      <c r="D25" s="66" t="s">
        <v>187</v>
      </c>
      <c r="E25" s="5">
        <f>SUM(F25:AA25)</f>
        <v>2736</v>
      </c>
      <c r="F25" s="5"/>
      <c r="G25" s="5"/>
      <c r="H25" s="5"/>
      <c r="I25" s="5">
        <v>2736</v>
      </c>
      <c r="J25" s="5"/>
    </row>
    <row r="26" spans="1:10" ht="15">
      <c r="A26" s="25">
        <f t="shared" si="0"/>
        <v>21</v>
      </c>
      <c r="B26" s="36" t="s">
        <v>20</v>
      </c>
      <c r="C26" s="27" t="s">
        <v>21</v>
      </c>
      <c r="D26" s="37" t="s">
        <v>22</v>
      </c>
      <c r="E26" s="5">
        <f>SUM(F26:AA26)</f>
        <v>2446</v>
      </c>
      <c r="F26" s="5"/>
      <c r="G26" s="5"/>
      <c r="H26" s="5">
        <v>2135</v>
      </c>
      <c r="I26" s="5">
        <v>311</v>
      </c>
      <c r="J26" s="5"/>
    </row>
    <row r="27" spans="1:10" ht="15">
      <c r="A27" s="25">
        <f t="shared" si="0"/>
        <v>22</v>
      </c>
      <c r="B27" s="30" t="s">
        <v>53</v>
      </c>
      <c r="C27" s="27" t="s">
        <v>54</v>
      </c>
      <c r="D27" s="31" t="s">
        <v>27</v>
      </c>
      <c r="E27" s="5">
        <f>SUM(F27:AA27)</f>
        <v>2440</v>
      </c>
      <c r="F27" s="5"/>
      <c r="G27" s="5"/>
      <c r="H27" s="5">
        <v>1829</v>
      </c>
      <c r="I27" s="5"/>
      <c r="J27" s="5">
        <v>611</v>
      </c>
    </row>
    <row r="28" spans="1:10" ht="15">
      <c r="A28" s="25">
        <f t="shared" si="0"/>
        <v>23</v>
      </c>
      <c r="B28" s="36" t="s">
        <v>49</v>
      </c>
      <c r="C28" s="27" t="s">
        <v>50</v>
      </c>
      <c r="D28" s="37" t="s">
        <v>30</v>
      </c>
      <c r="E28" s="5">
        <f>SUM(F28:AA28)</f>
        <v>2439</v>
      </c>
      <c r="F28" s="5"/>
      <c r="G28" s="5">
        <v>1827</v>
      </c>
      <c r="H28" s="5"/>
      <c r="I28" s="5">
        <v>612</v>
      </c>
      <c r="J28" s="5"/>
    </row>
    <row r="29" spans="1:10" ht="15">
      <c r="A29" s="25">
        <f t="shared" si="0"/>
        <v>24</v>
      </c>
      <c r="B29" s="45" t="s">
        <v>108</v>
      </c>
      <c r="C29" s="46" t="s">
        <v>109</v>
      </c>
      <c r="D29" s="37" t="s">
        <v>30</v>
      </c>
      <c r="E29" s="5">
        <f>SUM(F29:AA29)</f>
        <v>2435</v>
      </c>
      <c r="F29" s="5"/>
      <c r="G29" s="5">
        <v>1217</v>
      </c>
      <c r="H29" s="5">
        <v>918</v>
      </c>
      <c r="I29" s="5">
        <v>300</v>
      </c>
      <c r="J29" s="5"/>
    </row>
    <row r="30" spans="1:10" ht="15">
      <c r="A30" s="25">
        <f t="shared" si="0"/>
        <v>25</v>
      </c>
      <c r="B30" s="28" t="s">
        <v>67</v>
      </c>
      <c r="C30" s="27" t="s">
        <v>68</v>
      </c>
      <c r="D30" s="33" t="s">
        <v>69</v>
      </c>
      <c r="E30" s="5">
        <f>SUM(F30:AA30)</f>
        <v>2298</v>
      </c>
      <c r="F30" s="5"/>
      <c r="G30" s="5">
        <v>614</v>
      </c>
      <c r="H30" s="5">
        <v>615</v>
      </c>
      <c r="I30" s="5">
        <v>455</v>
      </c>
      <c r="J30" s="5">
        <v>614</v>
      </c>
    </row>
    <row r="31" spans="1:10" ht="15">
      <c r="A31" s="25">
        <f t="shared" si="0"/>
        <v>26</v>
      </c>
      <c r="B31" s="28" t="s">
        <v>193</v>
      </c>
      <c r="C31" s="27" t="s">
        <v>57</v>
      </c>
      <c r="D31" s="37" t="s">
        <v>44</v>
      </c>
      <c r="E31" s="5">
        <f>SUM(F31:AA31)</f>
        <v>2284</v>
      </c>
      <c r="F31" s="5"/>
      <c r="G31" s="5">
        <v>608</v>
      </c>
      <c r="H31" s="5">
        <v>608</v>
      </c>
      <c r="I31" s="5">
        <v>1068</v>
      </c>
      <c r="J31" s="5"/>
    </row>
    <row r="32" spans="1:10" ht="15">
      <c r="A32" s="25">
        <f t="shared" si="0"/>
        <v>27</v>
      </c>
      <c r="B32" s="28" t="s">
        <v>148</v>
      </c>
      <c r="C32" s="27" t="s">
        <v>132</v>
      </c>
      <c r="D32" s="37" t="s">
        <v>7</v>
      </c>
      <c r="E32" s="5">
        <f>SUM(F32:AA32)</f>
        <v>2135</v>
      </c>
      <c r="F32" s="5"/>
      <c r="G32" s="5"/>
      <c r="H32" s="5">
        <v>2135</v>
      </c>
      <c r="I32" s="5"/>
      <c r="J32" s="24"/>
    </row>
    <row r="33" spans="1:10" ht="15">
      <c r="A33" s="25">
        <f t="shared" si="0"/>
        <v>28</v>
      </c>
      <c r="B33" s="28" t="s">
        <v>159</v>
      </c>
      <c r="C33" s="27" t="s">
        <v>189</v>
      </c>
      <c r="D33" s="31" t="s">
        <v>187</v>
      </c>
      <c r="E33" s="5">
        <f>SUM(F33:AA33)</f>
        <v>2133</v>
      </c>
      <c r="F33" s="5"/>
      <c r="G33" s="5"/>
      <c r="H33" s="5"/>
      <c r="I33" s="5">
        <v>2133</v>
      </c>
      <c r="J33" s="5"/>
    </row>
    <row r="34" spans="1:10" ht="15">
      <c r="A34" s="25">
        <f t="shared" si="0"/>
        <v>29</v>
      </c>
      <c r="B34" s="30" t="s">
        <v>51</v>
      </c>
      <c r="C34" s="27" t="s">
        <v>52</v>
      </c>
      <c r="D34" s="35" t="s">
        <v>10</v>
      </c>
      <c r="E34" s="5">
        <f>SUM(F34:AA34)</f>
        <v>2132</v>
      </c>
      <c r="F34" s="5"/>
      <c r="G34" s="5"/>
      <c r="H34" s="5">
        <v>1518</v>
      </c>
      <c r="I34" s="5"/>
      <c r="J34" s="5">
        <v>614</v>
      </c>
    </row>
    <row r="35" spans="1:10" ht="15">
      <c r="A35" s="25">
        <f t="shared" si="0"/>
        <v>30</v>
      </c>
      <c r="B35" s="26" t="s">
        <v>36</v>
      </c>
      <c r="C35" s="27" t="s">
        <v>37</v>
      </c>
      <c r="D35" s="32" t="s">
        <v>38</v>
      </c>
      <c r="E35" s="5">
        <f>SUM(F35:AA35)</f>
        <v>2122</v>
      </c>
      <c r="F35" s="5"/>
      <c r="G35" s="5">
        <v>455</v>
      </c>
      <c r="H35" s="5">
        <v>611</v>
      </c>
      <c r="I35" s="5">
        <v>756</v>
      </c>
      <c r="J35" s="5">
        <v>300</v>
      </c>
    </row>
    <row r="36" spans="1:10" ht="15">
      <c r="A36" s="25">
        <f t="shared" si="0"/>
        <v>31</v>
      </c>
      <c r="B36" s="26" t="s">
        <v>31</v>
      </c>
      <c r="C36" s="27" t="s">
        <v>32</v>
      </c>
      <c r="D36" s="32" t="s">
        <v>30</v>
      </c>
      <c r="E36" s="5">
        <f>SUM(F36:AA36)</f>
        <v>1982</v>
      </c>
      <c r="F36" s="5"/>
      <c r="G36" s="5">
        <v>1217</v>
      </c>
      <c r="H36" s="5"/>
      <c r="I36" s="5">
        <v>765</v>
      </c>
      <c r="J36" s="5"/>
    </row>
    <row r="37" spans="1:10" ht="15">
      <c r="A37" s="25">
        <f t="shared" si="0"/>
        <v>32</v>
      </c>
      <c r="B37" s="28" t="s">
        <v>106</v>
      </c>
      <c r="C37" s="27" t="s">
        <v>107</v>
      </c>
      <c r="D37" s="37"/>
      <c r="E37" s="5">
        <f>SUM(F37:AA37)</f>
        <v>1977</v>
      </c>
      <c r="F37" s="5"/>
      <c r="G37" s="5">
        <v>915</v>
      </c>
      <c r="H37" s="5"/>
      <c r="I37" s="5"/>
      <c r="J37" s="24">
        <v>1062</v>
      </c>
    </row>
    <row r="38" spans="1:10" ht="15">
      <c r="A38" s="25">
        <f t="shared" si="0"/>
        <v>33</v>
      </c>
      <c r="B38" s="28" t="s">
        <v>81</v>
      </c>
      <c r="C38" s="27" t="s">
        <v>46</v>
      </c>
      <c r="D38" s="37" t="s">
        <v>82</v>
      </c>
      <c r="E38" s="5">
        <f>SUM(F38:AA38)</f>
        <v>1842</v>
      </c>
      <c r="F38" s="5"/>
      <c r="G38" s="5">
        <v>770</v>
      </c>
      <c r="H38" s="5">
        <v>764</v>
      </c>
      <c r="I38" s="5">
        <v>308</v>
      </c>
      <c r="J38" s="5"/>
    </row>
    <row r="39" spans="1:10" ht="15">
      <c r="A39" s="25">
        <f t="shared" si="0"/>
        <v>34</v>
      </c>
      <c r="B39" s="28" t="s">
        <v>100</v>
      </c>
      <c r="C39" s="27" t="s">
        <v>101</v>
      </c>
      <c r="D39" s="37"/>
      <c r="E39" s="5">
        <f>SUM(F39:AA39)</f>
        <v>1842</v>
      </c>
      <c r="F39" s="5"/>
      <c r="G39" s="5">
        <v>770</v>
      </c>
      <c r="H39" s="5">
        <v>764</v>
      </c>
      <c r="I39" s="5">
        <v>308</v>
      </c>
      <c r="J39" s="5"/>
    </row>
    <row r="40" spans="1:10" ht="15">
      <c r="A40" s="25">
        <f t="shared" si="0"/>
        <v>35</v>
      </c>
      <c r="B40" s="28" t="s">
        <v>144</v>
      </c>
      <c r="C40" s="27" t="s">
        <v>145</v>
      </c>
      <c r="D40" s="33" t="s">
        <v>146</v>
      </c>
      <c r="E40" s="5">
        <f>SUM(F40:AA40)</f>
        <v>1833</v>
      </c>
      <c r="F40" s="5"/>
      <c r="G40" s="5">
        <v>915</v>
      </c>
      <c r="H40" s="5">
        <v>918</v>
      </c>
      <c r="I40" s="5"/>
      <c r="J40" s="5"/>
    </row>
    <row r="41" spans="1:10" ht="15">
      <c r="A41" s="25">
        <f t="shared" si="0"/>
        <v>36</v>
      </c>
      <c r="B41" s="30" t="s">
        <v>102</v>
      </c>
      <c r="C41" s="27" t="s">
        <v>15</v>
      </c>
      <c r="D41" s="34" t="s">
        <v>44</v>
      </c>
      <c r="E41" s="5">
        <f>SUM(F41:AA41)</f>
        <v>1821</v>
      </c>
      <c r="F41" s="5"/>
      <c r="G41" s="5"/>
      <c r="H41" s="5">
        <v>453</v>
      </c>
      <c r="I41" s="5">
        <v>1068</v>
      </c>
      <c r="J41" s="5">
        <v>300</v>
      </c>
    </row>
    <row r="42" spans="1:10" ht="15">
      <c r="A42" s="25">
        <f t="shared" si="0"/>
        <v>37</v>
      </c>
      <c r="B42" s="30" t="s">
        <v>92</v>
      </c>
      <c r="C42" s="27" t="s">
        <v>15</v>
      </c>
      <c r="D42" s="34" t="s">
        <v>27</v>
      </c>
      <c r="E42" s="5">
        <f>SUM(F42:AA42)</f>
        <v>1812</v>
      </c>
      <c r="F42" s="5"/>
      <c r="G42" s="5">
        <v>606</v>
      </c>
      <c r="H42" s="5">
        <v>453</v>
      </c>
      <c r="I42" s="5">
        <v>300</v>
      </c>
      <c r="J42" s="5">
        <v>453</v>
      </c>
    </row>
    <row r="43" spans="1:10" ht="12.75">
      <c r="A43" s="25">
        <f t="shared" si="0"/>
        <v>38</v>
      </c>
      <c r="B43" s="26" t="s">
        <v>56</v>
      </c>
      <c r="C43" s="27" t="s">
        <v>57</v>
      </c>
      <c r="D43" s="31" t="s">
        <v>10</v>
      </c>
      <c r="E43" s="5">
        <f>SUM(F43:AA43)</f>
        <v>1693</v>
      </c>
      <c r="F43" s="5"/>
      <c r="G43" s="5"/>
      <c r="H43" s="5">
        <v>923</v>
      </c>
      <c r="I43" s="5"/>
      <c r="J43" s="5">
        <v>770</v>
      </c>
    </row>
    <row r="44" spans="1:10" ht="15">
      <c r="A44" s="25">
        <f t="shared" si="0"/>
        <v>39</v>
      </c>
      <c r="B44" s="28" t="s">
        <v>190</v>
      </c>
      <c r="C44" s="27" t="s">
        <v>191</v>
      </c>
      <c r="D44" s="37" t="s">
        <v>187</v>
      </c>
      <c r="E44" s="5">
        <f>SUM(F44:AA44)</f>
        <v>1674</v>
      </c>
      <c r="F44" s="5"/>
      <c r="G44" s="5"/>
      <c r="H44" s="5"/>
      <c r="I44" s="5">
        <v>1674</v>
      </c>
      <c r="J44" s="5"/>
    </row>
    <row r="45" spans="1:10" ht="15">
      <c r="A45" s="25">
        <f t="shared" si="0"/>
        <v>40</v>
      </c>
      <c r="B45" s="28" t="s">
        <v>192</v>
      </c>
      <c r="C45" s="27" t="s">
        <v>189</v>
      </c>
      <c r="D45" s="33" t="s">
        <v>187</v>
      </c>
      <c r="E45" s="5">
        <f>SUM(F45:AA45)</f>
        <v>1674</v>
      </c>
      <c r="F45" s="5"/>
      <c r="G45" s="5"/>
      <c r="H45" s="5"/>
      <c r="I45" s="5">
        <v>1674</v>
      </c>
      <c r="J45" s="24"/>
    </row>
    <row r="46" spans="1:10" ht="12.75">
      <c r="A46" s="25">
        <f t="shared" si="0"/>
        <v>41</v>
      </c>
      <c r="B46" s="50" t="s">
        <v>155</v>
      </c>
      <c r="C46" s="40" t="s">
        <v>154</v>
      </c>
      <c r="D46" s="49" t="s">
        <v>111</v>
      </c>
      <c r="E46" s="5">
        <f>SUM(F46:AA46)</f>
        <v>1530</v>
      </c>
      <c r="F46" s="5"/>
      <c r="G46" s="5">
        <v>921</v>
      </c>
      <c r="H46" s="5">
        <v>609</v>
      </c>
      <c r="I46" s="5"/>
      <c r="J46" s="5"/>
    </row>
    <row r="47" spans="1:10" ht="15">
      <c r="A47" s="25">
        <f t="shared" si="0"/>
        <v>42</v>
      </c>
      <c r="B47" s="26" t="s">
        <v>244</v>
      </c>
      <c r="C47" s="27" t="s">
        <v>245</v>
      </c>
      <c r="D47" s="37" t="s">
        <v>44</v>
      </c>
      <c r="E47" s="5">
        <f>SUM(F47:AA47)</f>
        <v>1521</v>
      </c>
      <c r="F47" s="5"/>
      <c r="G47" s="5">
        <v>1521</v>
      </c>
      <c r="H47" s="5"/>
      <c r="I47" s="5"/>
      <c r="J47" s="5"/>
    </row>
    <row r="48" spans="1:10" ht="15">
      <c r="A48" s="25">
        <f t="shared" si="0"/>
        <v>43</v>
      </c>
      <c r="B48" s="30" t="s">
        <v>136</v>
      </c>
      <c r="C48" s="27" t="s">
        <v>124</v>
      </c>
      <c r="D48" s="37" t="s">
        <v>35</v>
      </c>
      <c r="E48" s="5">
        <f>SUM(F48:AA48)</f>
        <v>1520</v>
      </c>
      <c r="F48" s="5"/>
      <c r="G48" s="5"/>
      <c r="H48" s="5">
        <v>1520</v>
      </c>
      <c r="I48" s="5"/>
      <c r="J48" s="5"/>
    </row>
    <row r="49" spans="1:10" ht="15">
      <c r="A49" s="25">
        <f t="shared" si="0"/>
        <v>44</v>
      </c>
      <c r="B49" s="28" t="s">
        <v>39</v>
      </c>
      <c r="C49" s="27" t="s">
        <v>40</v>
      </c>
      <c r="D49" s="37"/>
      <c r="E49" s="5">
        <f>SUM(F49:AA49)</f>
        <v>1513</v>
      </c>
      <c r="F49" s="5"/>
      <c r="G49" s="5">
        <v>760</v>
      </c>
      <c r="H49" s="5">
        <v>453</v>
      </c>
      <c r="I49" s="5"/>
      <c r="J49" s="24">
        <v>300</v>
      </c>
    </row>
    <row r="50" spans="1:10" ht="15">
      <c r="A50" s="25">
        <f t="shared" si="0"/>
        <v>45</v>
      </c>
      <c r="B50" s="30" t="s">
        <v>110</v>
      </c>
      <c r="C50" s="27" t="s">
        <v>18</v>
      </c>
      <c r="D50" s="33" t="s">
        <v>111</v>
      </c>
      <c r="E50" s="5">
        <f>SUM(F50:AA50)</f>
        <v>1513</v>
      </c>
      <c r="F50" s="5"/>
      <c r="G50" s="5">
        <v>760</v>
      </c>
      <c r="H50" s="5">
        <v>453</v>
      </c>
      <c r="I50" s="5"/>
      <c r="J50" s="5">
        <v>300</v>
      </c>
    </row>
    <row r="51" spans="1:10" ht="15">
      <c r="A51" s="25">
        <f t="shared" si="0"/>
        <v>46</v>
      </c>
      <c r="B51" s="26" t="s">
        <v>8</v>
      </c>
      <c r="C51" s="27" t="s">
        <v>9</v>
      </c>
      <c r="D51" s="32" t="s">
        <v>10</v>
      </c>
      <c r="E51" s="5">
        <f>SUM(F51:AA51)</f>
        <v>1381</v>
      </c>
      <c r="F51" s="5"/>
      <c r="G51" s="5"/>
      <c r="H51" s="5">
        <v>611</v>
      </c>
      <c r="I51" s="5"/>
      <c r="J51" s="5">
        <v>770</v>
      </c>
    </row>
    <row r="52" spans="1:10" ht="15">
      <c r="A52" s="25">
        <f t="shared" si="0"/>
        <v>47</v>
      </c>
      <c r="B52" s="30" t="s">
        <v>83</v>
      </c>
      <c r="C52" s="27" t="s">
        <v>29</v>
      </c>
      <c r="D52" s="34" t="s">
        <v>71</v>
      </c>
      <c r="E52" s="5">
        <f>SUM(F52:AA52)</f>
        <v>1366</v>
      </c>
      <c r="F52" s="5"/>
      <c r="G52" s="5">
        <v>455</v>
      </c>
      <c r="H52" s="5">
        <v>611</v>
      </c>
      <c r="I52" s="5"/>
      <c r="J52" s="5">
        <v>300</v>
      </c>
    </row>
    <row r="53" spans="1:10" ht="15">
      <c r="A53" s="25">
        <f t="shared" si="0"/>
        <v>48</v>
      </c>
      <c r="B53" s="51" t="s">
        <v>113</v>
      </c>
      <c r="C53" s="46" t="s">
        <v>114</v>
      </c>
      <c r="D53" s="33" t="s">
        <v>115</v>
      </c>
      <c r="E53" s="5">
        <f>SUM(F53:AA53)</f>
        <v>1356</v>
      </c>
      <c r="F53" s="5"/>
      <c r="G53" s="5">
        <v>450</v>
      </c>
      <c r="H53" s="5">
        <v>450</v>
      </c>
      <c r="I53" s="5"/>
      <c r="J53" s="24">
        <v>456</v>
      </c>
    </row>
    <row r="54" spans="1:10" ht="15">
      <c r="A54" s="25">
        <f t="shared" si="0"/>
        <v>49</v>
      </c>
      <c r="B54" s="26" t="s">
        <v>84</v>
      </c>
      <c r="C54" s="27" t="s">
        <v>85</v>
      </c>
      <c r="D54" s="29" t="s">
        <v>19</v>
      </c>
      <c r="E54" s="5">
        <f>SUM(F54:AA54)</f>
        <v>1224</v>
      </c>
      <c r="F54" s="5"/>
      <c r="G54" s="5">
        <v>309</v>
      </c>
      <c r="H54" s="5">
        <v>303</v>
      </c>
      <c r="I54" s="5"/>
      <c r="J54" s="5">
        <v>612</v>
      </c>
    </row>
    <row r="55" spans="1:10" ht="15">
      <c r="A55" s="25">
        <f t="shared" si="0"/>
        <v>50</v>
      </c>
      <c r="B55" s="30" t="s">
        <v>147</v>
      </c>
      <c r="C55" s="27" t="s">
        <v>54</v>
      </c>
      <c r="D55" s="37" t="s">
        <v>30</v>
      </c>
      <c r="E55" s="5">
        <f>SUM(F55:AA55)</f>
        <v>1220</v>
      </c>
      <c r="F55" s="5"/>
      <c r="G55" s="5"/>
      <c r="H55" s="5">
        <v>918</v>
      </c>
      <c r="I55" s="5">
        <v>302</v>
      </c>
      <c r="J55" s="5"/>
    </row>
    <row r="56" spans="1:10" ht="15">
      <c r="A56" s="25">
        <f t="shared" si="0"/>
        <v>51</v>
      </c>
      <c r="B56" s="30" t="s">
        <v>150</v>
      </c>
      <c r="C56" s="27" t="s">
        <v>15</v>
      </c>
      <c r="D56" s="31" t="s">
        <v>44</v>
      </c>
      <c r="E56" s="5">
        <f>SUM(F56:AA56)</f>
        <v>1216</v>
      </c>
      <c r="F56" s="5"/>
      <c r="G56" s="5">
        <v>608</v>
      </c>
      <c r="H56" s="5">
        <v>608</v>
      </c>
      <c r="I56" s="5"/>
      <c r="J56" s="5"/>
    </row>
    <row r="57" spans="1:10" ht="15">
      <c r="A57" s="25">
        <f t="shared" si="0"/>
        <v>52</v>
      </c>
      <c r="B57" s="26" t="s">
        <v>61</v>
      </c>
      <c r="C57" s="27" t="s">
        <v>15</v>
      </c>
      <c r="D57" s="32" t="s">
        <v>62</v>
      </c>
      <c r="E57" s="5">
        <f>SUM(F57:AA57)</f>
        <v>1212</v>
      </c>
      <c r="F57" s="5"/>
      <c r="G57" s="5">
        <v>606</v>
      </c>
      <c r="H57" s="5">
        <v>606</v>
      </c>
      <c r="I57" s="5"/>
      <c r="J57" s="5"/>
    </row>
    <row r="58" spans="1:10" ht="15">
      <c r="A58" s="25">
        <f t="shared" si="0"/>
        <v>53</v>
      </c>
      <c r="B58" s="30" t="s">
        <v>88</v>
      </c>
      <c r="C58" s="27" t="s">
        <v>79</v>
      </c>
      <c r="D58" s="31" t="s">
        <v>89</v>
      </c>
      <c r="E58" s="5">
        <f>SUM(F58:AA58)</f>
        <v>1212</v>
      </c>
      <c r="F58" s="5"/>
      <c r="G58" s="5">
        <v>606</v>
      </c>
      <c r="H58" s="5">
        <v>606</v>
      </c>
      <c r="I58" s="5"/>
      <c r="J58" s="5"/>
    </row>
    <row r="59" spans="1:10" ht="15">
      <c r="A59" s="25">
        <f t="shared" si="0"/>
        <v>54</v>
      </c>
      <c r="B59" s="30" t="s">
        <v>216</v>
      </c>
      <c r="C59" s="27" t="s">
        <v>180</v>
      </c>
      <c r="D59" s="34" t="s">
        <v>65</v>
      </c>
      <c r="E59" s="5">
        <f>SUM(F59:AA59)</f>
        <v>1071</v>
      </c>
      <c r="F59" s="5"/>
      <c r="G59" s="5">
        <v>921</v>
      </c>
      <c r="H59" s="5"/>
      <c r="I59" s="5">
        <v>150</v>
      </c>
      <c r="J59" s="5"/>
    </row>
    <row r="60" spans="1:10" ht="15">
      <c r="A60" s="25">
        <f t="shared" si="0"/>
        <v>55</v>
      </c>
      <c r="B60" s="28" t="s">
        <v>91</v>
      </c>
      <c r="C60" s="27" t="s">
        <v>68</v>
      </c>
      <c r="D60" s="37" t="s">
        <v>27</v>
      </c>
      <c r="E60" s="5">
        <f>SUM(F60:AA60)</f>
        <v>1063</v>
      </c>
      <c r="F60" s="5"/>
      <c r="G60" s="5"/>
      <c r="H60" s="5">
        <v>608</v>
      </c>
      <c r="I60" s="5"/>
      <c r="J60" s="5">
        <v>455</v>
      </c>
    </row>
    <row r="61" spans="1:10" ht="15">
      <c r="A61" s="25">
        <f t="shared" si="0"/>
        <v>56</v>
      </c>
      <c r="B61" s="30" t="s">
        <v>75</v>
      </c>
      <c r="C61" s="27" t="s">
        <v>15</v>
      </c>
      <c r="D61" s="31"/>
      <c r="E61" s="5">
        <f>SUM(F61:AA61)</f>
        <v>1062</v>
      </c>
      <c r="F61" s="5"/>
      <c r="G61" s="5"/>
      <c r="H61" s="5"/>
      <c r="I61" s="5"/>
      <c r="J61" s="5">
        <v>1062</v>
      </c>
    </row>
    <row r="62" spans="1:10" ht="12.75">
      <c r="A62" s="25">
        <f t="shared" si="0"/>
        <v>57</v>
      </c>
      <c r="B62" s="57" t="s">
        <v>217</v>
      </c>
      <c r="C62" s="58" t="s">
        <v>128</v>
      </c>
      <c r="D62" s="8" t="s">
        <v>111</v>
      </c>
      <c r="E62" s="5">
        <f>SUM(F62:AA62)</f>
        <v>918</v>
      </c>
      <c r="F62" s="5"/>
      <c r="G62" s="5"/>
      <c r="H62" s="5">
        <v>918</v>
      </c>
      <c r="I62" s="5"/>
      <c r="J62" s="5"/>
    </row>
    <row r="63" spans="1:10" ht="15">
      <c r="A63" s="25">
        <f t="shared" si="0"/>
        <v>58</v>
      </c>
      <c r="B63" s="26" t="s">
        <v>246</v>
      </c>
      <c r="C63" s="27" t="s">
        <v>247</v>
      </c>
      <c r="D63" s="37" t="s">
        <v>248</v>
      </c>
      <c r="E63" s="5">
        <f>SUM(F63:AA63)</f>
        <v>917</v>
      </c>
      <c r="F63" s="5"/>
      <c r="G63" s="5">
        <v>917</v>
      </c>
      <c r="H63" s="5"/>
      <c r="I63" s="5"/>
      <c r="J63" s="5"/>
    </row>
    <row r="64" spans="1:10" ht="15">
      <c r="A64" s="25">
        <f t="shared" si="0"/>
        <v>59</v>
      </c>
      <c r="B64" s="26" t="s">
        <v>249</v>
      </c>
      <c r="C64" s="27" t="s">
        <v>247</v>
      </c>
      <c r="D64" s="37" t="s">
        <v>248</v>
      </c>
      <c r="E64" s="5">
        <f>SUM(F64:AA64)</f>
        <v>917</v>
      </c>
      <c r="F64" s="5"/>
      <c r="G64" s="5">
        <v>917</v>
      </c>
      <c r="H64" s="5"/>
      <c r="I64" s="5"/>
      <c r="J64" s="5"/>
    </row>
    <row r="65" spans="1:10" ht="15">
      <c r="A65" s="25">
        <f t="shared" si="0"/>
        <v>60</v>
      </c>
      <c r="B65" s="26" t="s">
        <v>78</v>
      </c>
      <c r="C65" s="27" t="s">
        <v>79</v>
      </c>
      <c r="D65" s="29" t="s">
        <v>19</v>
      </c>
      <c r="E65" s="5">
        <f>SUM(F65:AA65)</f>
        <v>915</v>
      </c>
      <c r="F65" s="5"/>
      <c r="G65" s="5"/>
      <c r="H65" s="5">
        <v>303</v>
      </c>
      <c r="I65" s="5"/>
      <c r="J65" s="5">
        <v>612</v>
      </c>
    </row>
    <row r="66" spans="1:10" ht="15">
      <c r="A66" s="25">
        <f t="shared" si="0"/>
        <v>61</v>
      </c>
      <c r="B66" s="26" t="s">
        <v>250</v>
      </c>
      <c r="C66" s="27" t="s">
        <v>132</v>
      </c>
      <c r="D66" s="37" t="s">
        <v>251</v>
      </c>
      <c r="E66" s="5">
        <f>SUM(F66:AA66)</f>
        <v>912</v>
      </c>
      <c r="F66" s="5"/>
      <c r="G66" s="5">
        <v>912</v>
      </c>
      <c r="H66" s="5"/>
      <c r="I66" s="5"/>
      <c r="J66" s="5"/>
    </row>
    <row r="67" spans="1:10" ht="12.75">
      <c r="A67" s="25">
        <f t="shared" si="0"/>
        <v>62</v>
      </c>
      <c r="B67" s="56" t="s">
        <v>212</v>
      </c>
      <c r="C67" s="55" t="s">
        <v>213</v>
      </c>
      <c r="D67" s="60" t="s">
        <v>27</v>
      </c>
      <c r="E67" s="5">
        <f>SUM(F67:AA67)</f>
        <v>906</v>
      </c>
      <c r="F67" s="5"/>
      <c r="G67" s="5">
        <v>606</v>
      </c>
      <c r="H67" s="5"/>
      <c r="I67" s="5">
        <v>300</v>
      </c>
      <c r="J67" s="5"/>
    </row>
    <row r="68" spans="1:10" ht="15">
      <c r="A68" s="25">
        <f t="shared" si="0"/>
        <v>63</v>
      </c>
      <c r="B68" s="30" t="s">
        <v>90</v>
      </c>
      <c r="C68" s="27" t="s">
        <v>40</v>
      </c>
      <c r="D68" s="31" t="s">
        <v>82</v>
      </c>
      <c r="E68" s="5">
        <f>SUM(F68:AA68)</f>
        <v>905</v>
      </c>
      <c r="F68" s="5"/>
      <c r="G68" s="5">
        <v>605</v>
      </c>
      <c r="H68" s="5"/>
      <c r="I68" s="5"/>
      <c r="J68" s="5">
        <v>300</v>
      </c>
    </row>
    <row r="69" spans="1:10" ht="15">
      <c r="A69" s="25">
        <f t="shared" si="0"/>
        <v>64</v>
      </c>
      <c r="B69" s="30" t="s">
        <v>160</v>
      </c>
      <c r="C69" s="27" t="s">
        <v>161</v>
      </c>
      <c r="D69" s="31" t="s">
        <v>7</v>
      </c>
      <c r="E69" s="5">
        <f>SUM(F69:AA69)</f>
        <v>903</v>
      </c>
      <c r="F69" s="5"/>
      <c r="G69" s="5">
        <v>450</v>
      </c>
      <c r="H69" s="5">
        <v>453</v>
      </c>
      <c r="I69" s="5"/>
      <c r="J69" s="5"/>
    </row>
    <row r="70" spans="1:10" ht="15">
      <c r="A70" s="25">
        <f aca="true" t="shared" si="1" ref="A70:A133">ROW()-5</f>
        <v>65</v>
      </c>
      <c r="B70" s="28" t="s">
        <v>218</v>
      </c>
      <c r="C70" s="27" t="s">
        <v>219</v>
      </c>
      <c r="D70" s="37" t="s">
        <v>140</v>
      </c>
      <c r="E70" s="5">
        <f>SUM(F70:AA70)</f>
        <v>767</v>
      </c>
      <c r="F70" s="5"/>
      <c r="G70" s="5"/>
      <c r="H70" s="5">
        <v>767</v>
      </c>
      <c r="I70" s="5"/>
      <c r="J70" s="5"/>
    </row>
    <row r="71" spans="1:10" ht="15">
      <c r="A71" s="25">
        <f t="shared" si="1"/>
        <v>66</v>
      </c>
      <c r="B71" s="26" t="s">
        <v>194</v>
      </c>
      <c r="C71" s="27" t="s">
        <v>195</v>
      </c>
      <c r="D71" s="32" t="s">
        <v>30</v>
      </c>
      <c r="E71" s="5">
        <f>SUM(F71:AA71)</f>
        <v>765</v>
      </c>
      <c r="F71" s="5"/>
      <c r="G71" s="5"/>
      <c r="H71" s="5"/>
      <c r="I71" s="5">
        <v>765</v>
      </c>
      <c r="J71" s="5"/>
    </row>
    <row r="72" spans="1:10" ht="15">
      <c r="A72" s="25">
        <f t="shared" si="1"/>
        <v>67</v>
      </c>
      <c r="B72" s="26" t="s">
        <v>252</v>
      </c>
      <c r="C72" s="27" t="s">
        <v>189</v>
      </c>
      <c r="D72" s="37" t="s">
        <v>248</v>
      </c>
      <c r="E72" s="5">
        <f>SUM(F72:AA72)</f>
        <v>760</v>
      </c>
      <c r="F72" s="5"/>
      <c r="G72" s="5">
        <v>760</v>
      </c>
      <c r="H72" s="5"/>
      <c r="I72" s="5"/>
      <c r="J72" s="5"/>
    </row>
    <row r="73" spans="1:10" ht="15">
      <c r="A73" s="25">
        <f t="shared" si="1"/>
        <v>68</v>
      </c>
      <c r="B73" s="26" t="s">
        <v>255</v>
      </c>
      <c r="C73" s="27" t="s">
        <v>226</v>
      </c>
      <c r="D73" s="37" t="s">
        <v>248</v>
      </c>
      <c r="E73" s="5">
        <f>SUM(F73:AA73)</f>
        <v>760</v>
      </c>
      <c r="F73" s="5"/>
      <c r="G73" s="5">
        <v>760</v>
      </c>
      <c r="H73" s="5"/>
      <c r="I73" s="5"/>
      <c r="J73" s="5"/>
    </row>
    <row r="74" spans="1:10" ht="15">
      <c r="A74" s="25">
        <f t="shared" si="1"/>
        <v>69</v>
      </c>
      <c r="B74" s="26" t="s">
        <v>87</v>
      </c>
      <c r="C74" s="27" t="s">
        <v>63</v>
      </c>
      <c r="D74" s="29" t="s">
        <v>74</v>
      </c>
      <c r="E74" s="5">
        <f>SUM(F74:AA74)</f>
        <v>759</v>
      </c>
      <c r="F74" s="5"/>
      <c r="G74" s="5"/>
      <c r="H74" s="5"/>
      <c r="I74" s="5"/>
      <c r="J74" s="5">
        <v>759</v>
      </c>
    </row>
    <row r="75" spans="1:10" ht="15">
      <c r="A75" s="25">
        <f t="shared" si="1"/>
        <v>70</v>
      </c>
      <c r="B75" s="28" t="s">
        <v>98</v>
      </c>
      <c r="C75" s="27" t="s">
        <v>15</v>
      </c>
      <c r="D75" s="37" t="s">
        <v>10</v>
      </c>
      <c r="E75" s="5">
        <f>SUM(F75:AA75)</f>
        <v>759</v>
      </c>
      <c r="F75" s="5"/>
      <c r="G75" s="5"/>
      <c r="H75" s="5"/>
      <c r="I75" s="5"/>
      <c r="J75" s="5">
        <v>759</v>
      </c>
    </row>
    <row r="76" spans="1:10" ht="15">
      <c r="A76" s="25">
        <f t="shared" si="1"/>
        <v>71</v>
      </c>
      <c r="B76" s="36" t="s">
        <v>58</v>
      </c>
      <c r="C76" s="27" t="s">
        <v>6</v>
      </c>
      <c r="D76" s="33" t="s">
        <v>59</v>
      </c>
      <c r="E76" s="5">
        <f>SUM(F76:AA76)</f>
        <v>759</v>
      </c>
      <c r="F76" s="5"/>
      <c r="G76" s="5"/>
      <c r="H76" s="5">
        <v>759</v>
      </c>
      <c r="I76" s="5"/>
      <c r="J76" s="5"/>
    </row>
    <row r="77" spans="1:10" s="44" customFormat="1" ht="15">
      <c r="A77" s="43">
        <f t="shared" si="1"/>
        <v>72</v>
      </c>
      <c r="B77" s="26" t="s">
        <v>55</v>
      </c>
      <c r="C77" s="27" t="s">
        <v>41</v>
      </c>
      <c r="D77" s="37" t="s">
        <v>47</v>
      </c>
      <c r="E77" s="5">
        <f>SUM(F77:AA77)</f>
        <v>759</v>
      </c>
      <c r="F77" s="5"/>
      <c r="G77" s="5"/>
      <c r="H77" s="5">
        <v>759</v>
      </c>
      <c r="I77" s="5"/>
      <c r="J77" s="5"/>
    </row>
    <row r="78" spans="1:10" ht="15">
      <c r="A78" s="25">
        <f t="shared" si="1"/>
        <v>73</v>
      </c>
      <c r="B78" s="30" t="s">
        <v>70</v>
      </c>
      <c r="C78" s="38" t="s">
        <v>117</v>
      </c>
      <c r="D78" s="34" t="s">
        <v>71</v>
      </c>
      <c r="E78" s="5">
        <f>SUM(F78:AA78)</f>
        <v>759</v>
      </c>
      <c r="F78" s="5"/>
      <c r="G78" s="5"/>
      <c r="H78" s="5">
        <v>759</v>
      </c>
      <c r="I78" s="5"/>
      <c r="J78" s="5"/>
    </row>
    <row r="79" spans="1:10" ht="15">
      <c r="A79" s="25">
        <f t="shared" si="1"/>
        <v>74</v>
      </c>
      <c r="B79" s="28" t="s">
        <v>141</v>
      </c>
      <c r="C79" s="27" t="s">
        <v>142</v>
      </c>
      <c r="D79" s="33" t="s">
        <v>143</v>
      </c>
      <c r="E79" s="5">
        <f>SUM(F79:AA79)</f>
        <v>759</v>
      </c>
      <c r="F79" s="5"/>
      <c r="G79" s="5"/>
      <c r="H79" s="5">
        <v>759</v>
      </c>
      <c r="I79" s="5"/>
      <c r="J79" s="5"/>
    </row>
    <row r="80" spans="1:10" ht="15">
      <c r="A80" s="25">
        <f t="shared" si="1"/>
        <v>75</v>
      </c>
      <c r="B80" s="26" t="s">
        <v>80</v>
      </c>
      <c r="C80" s="27" t="s">
        <v>29</v>
      </c>
      <c r="D80" s="29" t="s">
        <v>27</v>
      </c>
      <c r="E80" s="5">
        <f>SUM(F80:AA80)</f>
        <v>756</v>
      </c>
      <c r="F80" s="5"/>
      <c r="G80" s="5"/>
      <c r="H80" s="5">
        <v>303</v>
      </c>
      <c r="I80" s="5"/>
      <c r="J80" s="5">
        <v>453</v>
      </c>
    </row>
    <row r="81" spans="1:10" ht="15">
      <c r="A81" s="25">
        <f t="shared" si="1"/>
        <v>76</v>
      </c>
      <c r="B81" s="26" t="s">
        <v>253</v>
      </c>
      <c r="C81" s="27" t="s">
        <v>189</v>
      </c>
      <c r="D81" s="37"/>
      <c r="E81" s="5">
        <f>SUM(F81:AA81)</f>
        <v>756</v>
      </c>
      <c r="F81" s="5"/>
      <c r="G81" s="5">
        <v>756</v>
      </c>
      <c r="H81" s="5"/>
      <c r="I81" s="5"/>
      <c r="J81" s="5"/>
    </row>
    <row r="82" spans="1:10" ht="15">
      <c r="A82" s="25">
        <f t="shared" si="1"/>
        <v>77</v>
      </c>
      <c r="B82" s="26" t="s">
        <v>254</v>
      </c>
      <c r="C82" s="27" t="s">
        <v>203</v>
      </c>
      <c r="D82" s="37"/>
      <c r="E82" s="5">
        <f>SUM(F82:AA82)</f>
        <v>756</v>
      </c>
      <c r="F82" s="5"/>
      <c r="G82" s="5">
        <v>756</v>
      </c>
      <c r="H82" s="5"/>
      <c r="I82" s="5"/>
      <c r="J82" s="5"/>
    </row>
    <row r="83" spans="1:10" ht="15">
      <c r="A83" s="25">
        <f t="shared" si="1"/>
        <v>78</v>
      </c>
      <c r="B83" s="26" t="s">
        <v>23</v>
      </c>
      <c r="C83" s="27" t="s">
        <v>9</v>
      </c>
      <c r="D83" s="29" t="s">
        <v>10</v>
      </c>
      <c r="E83" s="5">
        <f>SUM(F83:AA83)</f>
        <v>614</v>
      </c>
      <c r="F83" s="5"/>
      <c r="G83" s="5"/>
      <c r="H83" s="5"/>
      <c r="I83" s="5"/>
      <c r="J83" s="5">
        <v>614</v>
      </c>
    </row>
    <row r="84" spans="1:10" ht="15">
      <c r="A84" s="25">
        <f t="shared" si="1"/>
        <v>79</v>
      </c>
      <c r="B84" s="28" t="s">
        <v>196</v>
      </c>
      <c r="C84" s="27" t="s">
        <v>197</v>
      </c>
      <c r="D84" s="33" t="s">
        <v>187</v>
      </c>
      <c r="E84" s="5">
        <f>SUM(F84:AA84)</f>
        <v>614</v>
      </c>
      <c r="F84" s="5"/>
      <c r="G84" s="5"/>
      <c r="H84" s="5"/>
      <c r="I84" s="5">
        <v>614</v>
      </c>
      <c r="J84" s="5"/>
    </row>
    <row r="85" spans="1:10" ht="15">
      <c r="A85" s="25">
        <f t="shared" si="1"/>
        <v>80</v>
      </c>
      <c r="B85" s="28" t="s">
        <v>198</v>
      </c>
      <c r="C85" s="27" t="s">
        <v>199</v>
      </c>
      <c r="D85" s="37" t="s">
        <v>187</v>
      </c>
      <c r="E85" s="5">
        <f>SUM(F85:AA85)</f>
        <v>612</v>
      </c>
      <c r="F85" s="5"/>
      <c r="G85" s="5"/>
      <c r="H85" s="5"/>
      <c r="I85" s="5">
        <v>612</v>
      </c>
      <c r="J85" s="5"/>
    </row>
    <row r="86" spans="1:10" ht="15">
      <c r="A86" s="25">
        <f t="shared" si="1"/>
        <v>81</v>
      </c>
      <c r="B86" s="28" t="s">
        <v>112</v>
      </c>
      <c r="C86" s="38" t="s">
        <v>199</v>
      </c>
      <c r="D86" s="37" t="s">
        <v>187</v>
      </c>
      <c r="E86" s="5">
        <f>SUM(F86:AA86)</f>
        <v>612</v>
      </c>
      <c r="F86" s="5"/>
      <c r="G86" s="5"/>
      <c r="H86" s="5"/>
      <c r="I86" s="5">
        <v>612</v>
      </c>
      <c r="J86" s="24"/>
    </row>
    <row r="87" spans="1:10" ht="15">
      <c r="A87" s="25">
        <f t="shared" si="1"/>
        <v>82</v>
      </c>
      <c r="B87" s="28" t="s">
        <v>135</v>
      </c>
      <c r="C87" s="27" t="s">
        <v>15</v>
      </c>
      <c r="D87" s="37" t="s">
        <v>47</v>
      </c>
      <c r="E87" s="5">
        <f>SUM(F87:AA87)</f>
        <v>611</v>
      </c>
      <c r="F87" s="5"/>
      <c r="G87" s="5"/>
      <c r="H87" s="5">
        <v>611</v>
      </c>
      <c r="I87" s="5"/>
      <c r="J87" s="24"/>
    </row>
    <row r="88" spans="1:10" ht="15">
      <c r="A88" s="25">
        <f t="shared" si="1"/>
        <v>83</v>
      </c>
      <c r="B88" s="26" t="s">
        <v>256</v>
      </c>
      <c r="C88" s="27" t="s">
        <v>29</v>
      </c>
      <c r="D88" s="33" t="s">
        <v>248</v>
      </c>
      <c r="E88" s="5">
        <f>SUM(F88:AA88)</f>
        <v>610</v>
      </c>
      <c r="F88" s="5"/>
      <c r="G88" s="5">
        <v>610</v>
      </c>
      <c r="H88" s="5"/>
      <c r="I88" s="5"/>
      <c r="J88" s="5"/>
    </row>
    <row r="89" spans="1:10" ht="15">
      <c r="A89" s="25">
        <f t="shared" si="1"/>
        <v>84</v>
      </c>
      <c r="B89" s="26" t="s">
        <v>257</v>
      </c>
      <c r="C89" s="27" t="s">
        <v>258</v>
      </c>
      <c r="D89" s="37" t="s">
        <v>248</v>
      </c>
      <c r="E89" s="5">
        <f>SUM(F89:AA89)</f>
        <v>610</v>
      </c>
      <c r="F89" s="5"/>
      <c r="G89" s="5">
        <v>610</v>
      </c>
      <c r="H89" s="5"/>
      <c r="I89" s="5"/>
      <c r="J89" s="5"/>
    </row>
    <row r="90" spans="1:10" ht="15">
      <c r="A90" s="25">
        <f t="shared" si="1"/>
        <v>85</v>
      </c>
      <c r="B90" s="28" t="s">
        <v>138</v>
      </c>
      <c r="C90" s="27" t="s">
        <v>15</v>
      </c>
      <c r="D90" s="37" t="s">
        <v>10</v>
      </c>
      <c r="E90" s="5">
        <f>SUM(F90:AA90)</f>
        <v>609</v>
      </c>
      <c r="F90" s="5"/>
      <c r="G90" s="5"/>
      <c r="H90" s="5">
        <v>609</v>
      </c>
      <c r="I90" s="5"/>
      <c r="J90" s="5"/>
    </row>
    <row r="91" spans="1:10" ht="12.75">
      <c r="A91" s="25">
        <f t="shared" si="1"/>
        <v>86</v>
      </c>
      <c r="B91" s="54" t="s">
        <v>157</v>
      </c>
      <c r="C91" s="55" t="s">
        <v>156</v>
      </c>
      <c r="D91" s="10" t="s">
        <v>10</v>
      </c>
      <c r="E91" s="5">
        <f>SUM(F91:AA91)</f>
        <v>609</v>
      </c>
      <c r="F91" s="5"/>
      <c r="G91" s="5"/>
      <c r="H91" s="5">
        <v>609</v>
      </c>
      <c r="I91" s="5"/>
      <c r="J91" s="24"/>
    </row>
    <row r="92" spans="1:10" ht="15">
      <c r="A92" s="25">
        <f t="shared" si="1"/>
        <v>87</v>
      </c>
      <c r="B92" s="26" t="s">
        <v>166</v>
      </c>
      <c r="C92" s="27" t="s">
        <v>167</v>
      </c>
      <c r="D92" s="29" t="s">
        <v>127</v>
      </c>
      <c r="E92" s="5">
        <f>SUM(F92:AA92)</f>
        <v>608</v>
      </c>
      <c r="F92" s="5"/>
      <c r="G92" s="5"/>
      <c r="H92" s="5">
        <v>608</v>
      </c>
      <c r="I92" s="5"/>
      <c r="J92" s="5"/>
    </row>
    <row r="93" spans="1:10" ht="15">
      <c r="A93" s="25">
        <f t="shared" si="1"/>
        <v>88</v>
      </c>
      <c r="B93" s="26" t="s">
        <v>259</v>
      </c>
      <c r="C93" s="27" t="s">
        <v>189</v>
      </c>
      <c r="D93" s="37"/>
      <c r="E93" s="5">
        <f>SUM(F93:AA93)</f>
        <v>606</v>
      </c>
      <c r="F93" s="5"/>
      <c r="G93" s="5">
        <v>606</v>
      </c>
      <c r="H93" s="5"/>
      <c r="I93" s="5"/>
      <c r="J93" s="5"/>
    </row>
    <row r="94" spans="1:10" ht="15">
      <c r="A94" s="25">
        <f t="shared" si="1"/>
        <v>89</v>
      </c>
      <c r="B94" s="26" t="s">
        <v>260</v>
      </c>
      <c r="C94" s="27" t="s">
        <v>261</v>
      </c>
      <c r="D94" s="37"/>
      <c r="E94" s="5">
        <f>SUM(F94:AA94)</f>
        <v>606</v>
      </c>
      <c r="F94" s="5"/>
      <c r="G94" s="5">
        <v>606</v>
      </c>
      <c r="H94" s="5"/>
      <c r="I94" s="5"/>
      <c r="J94" s="5"/>
    </row>
    <row r="95" spans="1:10" ht="15">
      <c r="A95" s="25">
        <f t="shared" si="1"/>
        <v>90</v>
      </c>
      <c r="B95" s="26" t="s">
        <v>262</v>
      </c>
      <c r="C95" s="27" t="s">
        <v>15</v>
      </c>
      <c r="D95" s="33" t="s">
        <v>44</v>
      </c>
      <c r="E95" s="5">
        <f>SUM(F95:AA95)</f>
        <v>605</v>
      </c>
      <c r="F95" s="5"/>
      <c r="G95" s="5">
        <v>605</v>
      </c>
      <c r="H95" s="5"/>
      <c r="I95" s="5"/>
      <c r="J95" s="5"/>
    </row>
    <row r="96" spans="1:10" ht="15">
      <c r="A96" s="25">
        <f t="shared" si="1"/>
        <v>91</v>
      </c>
      <c r="B96" s="26" t="s">
        <v>263</v>
      </c>
      <c r="C96" s="27" t="s">
        <v>124</v>
      </c>
      <c r="D96" s="37" t="s">
        <v>35</v>
      </c>
      <c r="E96" s="5">
        <f>SUM(F96:AA96)</f>
        <v>605</v>
      </c>
      <c r="F96" s="5"/>
      <c r="G96" s="5">
        <v>605</v>
      </c>
      <c r="H96" s="5"/>
      <c r="I96" s="5"/>
      <c r="J96" s="5"/>
    </row>
    <row r="97" spans="1:10" ht="15">
      <c r="A97" s="25">
        <f t="shared" si="1"/>
        <v>92</v>
      </c>
      <c r="B97" s="26" t="s">
        <v>94</v>
      </c>
      <c r="C97" s="27" t="s">
        <v>264</v>
      </c>
      <c r="D97" s="37" t="s">
        <v>35</v>
      </c>
      <c r="E97" s="5">
        <f>SUM(F97:AA97)</f>
        <v>605</v>
      </c>
      <c r="F97" s="5"/>
      <c r="G97" s="5">
        <v>605</v>
      </c>
      <c r="H97" s="5"/>
      <c r="I97" s="5"/>
      <c r="J97" s="5"/>
    </row>
    <row r="98" spans="1:10" ht="15">
      <c r="A98" s="25">
        <f t="shared" si="1"/>
        <v>93</v>
      </c>
      <c r="B98" s="30" t="s">
        <v>97</v>
      </c>
      <c r="C98" s="27" t="s">
        <v>6</v>
      </c>
      <c r="D98" s="34" t="s">
        <v>27</v>
      </c>
      <c r="E98" s="5">
        <f>SUM(F98:AA98)</f>
        <v>603</v>
      </c>
      <c r="F98" s="5"/>
      <c r="G98" s="5">
        <v>300</v>
      </c>
      <c r="H98" s="5"/>
      <c r="I98" s="5"/>
      <c r="J98" s="5">
        <v>303</v>
      </c>
    </row>
    <row r="99" spans="1:10" ht="15">
      <c r="A99" s="25">
        <f t="shared" si="1"/>
        <v>94</v>
      </c>
      <c r="B99" s="68" t="s">
        <v>235</v>
      </c>
      <c r="C99" s="46" t="s">
        <v>171</v>
      </c>
      <c r="D99" s="70" t="s">
        <v>153</v>
      </c>
      <c r="E99" s="5">
        <f>SUM(F99:AA99)</f>
        <v>602</v>
      </c>
      <c r="F99" s="5"/>
      <c r="G99" s="5">
        <v>300</v>
      </c>
      <c r="H99" s="5">
        <v>302</v>
      </c>
      <c r="I99" s="5"/>
      <c r="J99" s="5"/>
    </row>
    <row r="100" spans="1:10" ht="12.75">
      <c r="A100" s="25">
        <f t="shared" si="1"/>
        <v>95</v>
      </c>
      <c r="B100" s="47" t="s">
        <v>151</v>
      </c>
      <c r="C100" s="40" t="s">
        <v>152</v>
      </c>
      <c r="D100" s="71" t="s">
        <v>44</v>
      </c>
      <c r="E100" s="5">
        <f>SUM(F100:AA100)</f>
        <v>600</v>
      </c>
      <c r="F100" s="5"/>
      <c r="G100" s="5">
        <v>300</v>
      </c>
      <c r="H100" s="5">
        <v>300</v>
      </c>
      <c r="I100" s="5"/>
      <c r="J100" s="5"/>
    </row>
    <row r="101" spans="1:10" ht="12.75">
      <c r="A101" s="25">
        <f t="shared" si="1"/>
        <v>96</v>
      </c>
      <c r="B101" s="63" t="s">
        <v>172</v>
      </c>
      <c r="C101" s="64" t="s">
        <v>173</v>
      </c>
      <c r="D101" s="65" t="s">
        <v>44</v>
      </c>
      <c r="E101" s="5">
        <f>SUM(F101:AA101)</f>
        <v>456</v>
      </c>
      <c r="F101" s="5"/>
      <c r="G101" s="5"/>
      <c r="H101" s="5"/>
      <c r="I101" s="5"/>
      <c r="J101" s="5">
        <v>456</v>
      </c>
    </row>
    <row r="102" spans="1:10" ht="15">
      <c r="A102" s="25">
        <f t="shared" si="1"/>
        <v>97</v>
      </c>
      <c r="B102" s="26" t="s">
        <v>256</v>
      </c>
      <c r="C102" s="27" t="s">
        <v>124</v>
      </c>
      <c r="D102" s="37" t="s">
        <v>248</v>
      </c>
      <c r="E102" s="5">
        <f>SUM(F102:AA102)</f>
        <v>456</v>
      </c>
      <c r="F102" s="5"/>
      <c r="G102" s="5">
        <v>456</v>
      </c>
      <c r="H102" s="5"/>
      <c r="I102" s="5"/>
      <c r="J102" s="5"/>
    </row>
    <row r="103" spans="1:10" ht="15">
      <c r="A103" s="25">
        <f t="shared" si="1"/>
        <v>98</v>
      </c>
      <c r="B103" s="26" t="s">
        <v>265</v>
      </c>
      <c r="C103" s="27" t="s">
        <v>189</v>
      </c>
      <c r="D103" s="37" t="s">
        <v>248</v>
      </c>
      <c r="E103" s="5">
        <f>SUM(F103:AA103)</f>
        <v>456</v>
      </c>
      <c r="F103" s="5"/>
      <c r="G103" s="5">
        <v>456</v>
      </c>
      <c r="H103" s="5"/>
      <c r="I103" s="5"/>
      <c r="J103" s="5"/>
    </row>
    <row r="104" spans="1:10" ht="15">
      <c r="A104" s="25">
        <f t="shared" si="1"/>
        <v>99</v>
      </c>
      <c r="B104" s="28" t="s">
        <v>66</v>
      </c>
      <c r="C104" s="27" t="s">
        <v>63</v>
      </c>
      <c r="D104" s="33" t="s">
        <v>27</v>
      </c>
      <c r="E104" s="5">
        <f>SUM(F104:AA104)</f>
        <v>455</v>
      </c>
      <c r="F104" s="5"/>
      <c r="G104" s="5"/>
      <c r="H104" s="5"/>
      <c r="I104" s="5"/>
      <c r="J104" s="5">
        <v>455</v>
      </c>
    </row>
    <row r="105" spans="1:10" ht="15">
      <c r="A105" s="25">
        <f t="shared" si="1"/>
        <v>100</v>
      </c>
      <c r="B105" s="30" t="s">
        <v>200</v>
      </c>
      <c r="C105" s="27" t="s">
        <v>201</v>
      </c>
      <c r="D105" s="34" t="s">
        <v>140</v>
      </c>
      <c r="E105" s="5">
        <f>SUM(F105:AA105)</f>
        <v>455</v>
      </c>
      <c r="F105" s="5"/>
      <c r="G105" s="5"/>
      <c r="H105" s="5"/>
      <c r="I105" s="5">
        <v>455</v>
      </c>
      <c r="J105" s="5"/>
    </row>
    <row r="106" spans="1:10" ht="15">
      <c r="A106" s="25">
        <f t="shared" si="1"/>
        <v>101</v>
      </c>
      <c r="B106" s="28" t="s">
        <v>119</v>
      </c>
      <c r="C106" s="27" t="s">
        <v>120</v>
      </c>
      <c r="D106" s="37" t="s">
        <v>69</v>
      </c>
      <c r="E106" s="5">
        <f>SUM(F106:AA106)</f>
        <v>455</v>
      </c>
      <c r="F106" s="5"/>
      <c r="G106" s="5"/>
      <c r="H106" s="5"/>
      <c r="I106" s="5">
        <v>455</v>
      </c>
      <c r="J106" s="5"/>
    </row>
    <row r="107" spans="1:10" ht="15">
      <c r="A107" s="25">
        <f t="shared" si="1"/>
        <v>102</v>
      </c>
      <c r="B107" s="26" t="s">
        <v>139</v>
      </c>
      <c r="C107" s="27" t="s">
        <v>116</v>
      </c>
      <c r="D107" s="29" t="s">
        <v>140</v>
      </c>
      <c r="E107" s="5">
        <f>SUM(F107:AA107)</f>
        <v>455</v>
      </c>
      <c r="F107" s="5"/>
      <c r="G107" s="5"/>
      <c r="H107" s="5"/>
      <c r="I107" s="5">
        <v>455</v>
      </c>
      <c r="J107" s="5"/>
    </row>
    <row r="108" spans="1:10" ht="15">
      <c r="A108" s="25">
        <f t="shared" si="1"/>
        <v>103</v>
      </c>
      <c r="B108" s="26" t="s">
        <v>266</v>
      </c>
      <c r="C108" s="27" t="s">
        <v>189</v>
      </c>
      <c r="D108" s="37"/>
      <c r="E108" s="5">
        <f>SUM(F108:AA108)</f>
        <v>455</v>
      </c>
      <c r="F108" s="5"/>
      <c r="G108" s="5">
        <v>455</v>
      </c>
      <c r="H108" s="5"/>
      <c r="I108" s="5"/>
      <c r="J108" s="5"/>
    </row>
    <row r="109" spans="1:10" ht="15">
      <c r="A109" s="25">
        <f t="shared" si="1"/>
        <v>104</v>
      </c>
      <c r="B109" s="68" t="s">
        <v>267</v>
      </c>
      <c r="C109" s="46" t="s">
        <v>268</v>
      </c>
      <c r="D109" s="69"/>
      <c r="E109" s="5">
        <f>SUM(F109:AA109)</f>
        <v>455</v>
      </c>
      <c r="F109" s="5"/>
      <c r="G109" s="5">
        <v>455</v>
      </c>
      <c r="H109" s="5"/>
      <c r="I109" s="5"/>
      <c r="J109" s="5"/>
    </row>
    <row r="110" spans="1:10" ht="12.75">
      <c r="A110" s="25">
        <f t="shared" si="1"/>
        <v>105</v>
      </c>
      <c r="B110" s="47" t="s">
        <v>129</v>
      </c>
      <c r="C110" s="40" t="s">
        <v>130</v>
      </c>
      <c r="D110" s="53" t="s">
        <v>127</v>
      </c>
      <c r="E110" s="5">
        <f>SUM(F110:AA110)</f>
        <v>453</v>
      </c>
      <c r="F110" s="5"/>
      <c r="G110" s="5"/>
      <c r="H110" s="5"/>
      <c r="I110" s="5"/>
      <c r="J110" s="5">
        <v>453</v>
      </c>
    </row>
    <row r="111" spans="1:10" ht="12.75">
      <c r="A111" s="25">
        <f t="shared" si="1"/>
        <v>106</v>
      </c>
      <c r="B111" s="39" t="s">
        <v>182</v>
      </c>
      <c r="C111" s="40" t="s">
        <v>178</v>
      </c>
      <c r="D111" s="41"/>
      <c r="E111" s="5">
        <f>SUM(F111:AA111)</f>
        <v>453</v>
      </c>
      <c r="F111" s="5"/>
      <c r="G111" s="5"/>
      <c r="H111" s="5"/>
      <c r="I111" s="5"/>
      <c r="J111" s="5">
        <v>453</v>
      </c>
    </row>
    <row r="112" spans="1:10" ht="15">
      <c r="A112" s="25">
        <f t="shared" si="1"/>
        <v>107</v>
      </c>
      <c r="B112" s="30" t="s">
        <v>202</v>
      </c>
      <c r="C112" s="27" t="s">
        <v>203</v>
      </c>
      <c r="D112" s="31" t="s">
        <v>187</v>
      </c>
      <c r="E112" s="5">
        <f>SUM(F112:AA112)</f>
        <v>453</v>
      </c>
      <c r="F112" s="5"/>
      <c r="G112" s="5"/>
      <c r="H112" s="5"/>
      <c r="I112" s="5">
        <v>453</v>
      </c>
      <c r="J112" s="5"/>
    </row>
    <row r="113" spans="1:10" ht="15">
      <c r="A113" s="25">
        <f t="shared" si="1"/>
        <v>108</v>
      </c>
      <c r="B113" s="28" t="s">
        <v>204</v>
      </c>
      <c r="C113" s="27" t="s">
        <v>197</v>
      </c>
      <c r="D113" s="34" t="s">
        <v>187</v>
      </c>
      <c r="E113" s="5">
        <f>SUM(F113:AA113)</f>
        <v>453</v>
      </c>
      <c r="F113" s="5"/>
      <c r="G113" s="5"/>
      <c r="H113" s="5"/>
      <c r="I113" s="5">
        <v>453</v>
      </c>
      <c r="J113" s="5"/>
    </row>
    <row r="114" spans="1:10" ht="15">
      <c r="A114" s="25">
        <f t="shared" si="1"/>
        <v>109</v>
      </c>
      <c r="B114" s="28" t="s">
        <v>221</v>
      </c>
      <c r="C114" s="27" t="s">
        <v>116</v>
      </c>
      <c r="D114" s="37" t="s">
        <v>44</v>
      </c>
      <c r="E114" s="5">
        <f>SUM(F114:AA114)</f>
        <v>453</v>
      </c>
      <c r="F114" s="5"/>
      <c r="G114" s="5"/>
      <c r="H114" s="5">
        <v>453</v>
      </c>
      <c r="I114" s="5"/>
      <c r="J114" s="24"/>
    </row>
    <row r="115" spans="1:10" ht="15">
      <c r="A115" s="25">
        <f t="shared" si="1"/>
        <v>110</v>
      </c>
      <c r="B115" s="28" t="s">
        <v>138</v>
      </c>
      <c r="C115" s="27" t="s">
        <v>6</v>
      </c>
      <c r="D115" s="37" t="s">
        <v>10</v>
      </c>
      <c r="E115" s="5">
        <f>SUM(F115:AA115)</f>
        <v>453</v>
      </c>
      <c r="F115" s="5"/>
      <c r="G115" s="5"/>
      <c r="H115" s="5">
        <v>453</v>
      </c>
      <c r="I115" s="5"/>
      <c r="J115" s="5"/>
    </row>
    <row r="116" spans="1:10" ht="15">
      <c r="A116" s="25">
        <f t="shared" si="1"/>
        <v>111</v>
      </c>
      <c r="B116" s="28" t="s">
        <v>225</v>
      </c>
      <c r="C116" s="27" t="s">
        <v>226</v>
      </c>
      <c r="D116" s="33"/>
      <c r="E116" s="5">
        <f>SUM(F116:AA116)</f>
        <v>453</v>
      </c>
      <c r="F116" s="5"/>
      <c r="G116" s="5"/>
      <c r="H116" s="5">
        <v>453</v>
      </c>
      <c r="I116" s="5"/>
      <c r="J116" s="24"/>
    </row>
    <row r="117" spans="1:10" ht="15">
      <c r="A117" s="25">
        <f t="shared" si="1"/>
        <v>112</v>
      </c>
      <c r="B117" s="28" t="s">
        <v>158</v>
      </c>
      <c r="C117" s="42" t="s">
        <v>21</v>
      </c>
      <c r="D117" s="33"/>
      <c r="E117" s="5">
        <f>SUM(F117:AA117)</f>
        <v>453</v>
      </c>
      <c r="F117" s="5"/>
      <c r="G117" s="5"/>
      <c r="H117" s="5">
        <v>453</v>
      </c>
      <c r="I117" s="5"/>
      <c r="J117" s="5"/>
    </row>
    <row r="118" spans="1:10" ht="15">
      <c r="A118" s="25">
        <f t="shared" si="1"/>
        <v>113</v>
      </c>
      <c r="B118" s="28" t="s">
        <v>224</v>
      </c>
      <c r="C118" s="27" t="s">
        <v>15</v>
      </c>
      <c r="D118" s="37"/>
      <c r="E118" s="5">
        <f>SUM(F118:AA118)</f>
        <v>453</v>
      </c>
      <c r="F118" s="5"/>
      <c r="G118" s="5"/>
      <c r="H118" s="5">
        <v>453</v>
      </c>
      <c r="I118" s="5"/>
      <c r="J118" s="5"/>
    </row>
    <row r="119" spans="1:10" ht="15">
      <c r="A119" s="25">
        <f t="shared" si="1"/>
        <v>114</v>
      </c>
      <c r="B119" s="28" t="s">
        <v>222</v>
      </c>
      <c r="C119" s="27" t="s">
        <v>223</v>
      </c>
      <c r="D119" s="33"/>
      <c r="E119" s="5">
        <f>SUM(F119:AA119)</f>
        <v>453</v>
      </c>
      <c r="F119" s="5"/>
      <c r="G119" s="5"/>
      <c r="H119" s="5">
        <v>453</v>
      </c>
      <c r="I119" s="5"/>
      <c r="J119" s="5"/>
    </row>
    <row r="120" spans="1:10" ht="15">
      <c r="A120" s="25">
        <f t="shared" si="1"/>
        <v>115</v>
      </c>
      <c r="B120" s="28" t="s">
        <v>227</v>
      </c>
      <c r="C120" s="27" t="s">
        <v>6</v>
      </c>
      <c r="D120" s="37" t="s">
        <v>10</v>
      </c>
      <c r="E120" s="5">
        <f>SUM(F120:AA120)</f>
        <v>450</v>
      </c>
      <c r="F120" s="5"/>
      <c r="G120" s="5"/>
      <c r="H120" s="5">
        <v>450</v>
      </c>
      <c r="I120" s="5"/>
      <c r="J120" s="5"/>
    </row>
    <row r="121" spans="1:10" ht="12.75">
      <c r="A121" s="25">
        <f t="shared" si="1"/>
        <v>116</v>
      </c>
      <c r="B121" s="63" t="s">
        <v>179</v>
      </c>
      <c r="C121" s="64" t="s">
        <v>169</v>
      </c>
      <c r="D121" s="65"/>
      <c r="E121" s="5">
        <f>SUM(F121:AA121)</f>
        <v>450</v>
      </c>
      <c r="F121" s="5"/>
      <c r="G121" s="5"/>
      <c r="H121" s="5">
        <v>450</v>
      </c>
      <c r="I121" s="5"/>
      <c r="J121" s="24"/>
    </row>
    <row r="122" spans="1:10" ht="12.75">
      <c r="A122" s="25">
        <f t="shared" si="1"/>
        <v>117</v>
      </c>
      <c r="B122" s="54" t="s">
        <v>228</v>
      </c>
      <c r="C122" s="62" t="s">
        <v>229</v>
      </c>
      <c r="D122" s="10" t="s">
        <v>230</v>
      </c>
      <c r="E122" s="5">
        <f>SUM(F122:AA122)</f>
        <v>450</v>
      </c>
      <c r="F122" s="5"/>
      <c r="G122" s="5"/>
      <c r="H122" s="5">
        <v>450</v>
      </c>
      <c r="I122" s="5"/>
      <c r="J122" s="24"/>
    </row>
    <row r="123" spans="1:10" ht="12.75">
      <c r="A123" s="25">
        <f t="shared" si="1"/>
        <v>118</v>
      </c>
      <c r="B123" s="54" t="s">
        <v>231</v>
      </c>
      <c r="C123" s="55"/>
      <c r="E123" s="5">
        <f>SUM(F123:AA123)</f>
        <v>450</v>
      </c>
      <c r="F123" s="5"/>
      <c r="G123" s="5"/>
      <c r="H123" s="5">
        <v>450</v>
      </c>
      <c r="I123" s="5"/>
      <c r="J123" s="24"/>
    </row>
    <row r="124" spans="1:10" ht="15">
      <c r="A124" s="25">
        <f t="shared" si="1"/>
        <v>119</v>
      </c>
      <c r="B124" s="68" t="s">
        <v>155</v>
      </c>
      <c r="C124" s="46" t="s">
        <v>269</v>
      </c>
      <c r="D124" s="69"/>
      <c r="E124" s="5">
        <f>SUM(F124:AA124)</f>
        <v>450</v>
      </c>
      <c r="F124" s="5"/>
      <c r="G124" s="5">
        <v>450</v>
      </c>
      <c r="H124" s="5"/>
      <c r="I124" s="5"/>
      <c r="J124" s="5"/>
    </row>
    <row r="125" spans="1:10" ht="15">
      <c r="A125" s="25">
        <f t="shared" si="1"/>
        <v>120</v>
      </c>
      <c r="B125" s="26" t="s">
        <v>270</v>
      </c>
      <c r="C125" s="27" t="s">
        <v>232</v>
      </c>
      <c r="D125" s="37"/>
      <c r="E125" s="5">
        <f>SUM(F125:AA125)</f>
        <v>450</v>
      </c>
      <c r="F125" s="5"/>
      <c r="G125" s="5">
        <v>450</v>
      </c>
      <c r="H125" s="5"/>
      <c r="I125" s="5"/>
      <c r="J125" s="5"/>
    </row>
    <row r="126" spans="1:10" ht="15">
      <c r="A126" s="25">
        <f t="shared" si="1"/>
        <v>121</v>
      </c>
      <c r="B126" s="26" t="s">
        <v>102</v>
      </c>
      <c r="C126" s="27" t="s">
        <v>264</v>
      </c>
      <c r="D126" s="37"/>
      <c r="E126" s="5">
        <f>SUM(F126:AA126)</f>
        <v>450</v>
      </c>
      <c r="F126" s="5"/>
      <c r="G126" s="5">
        <v>450</v>
      </c>
      <c r="H126" s="5"/>
      <c r="I126" s="5"/>
      <c r="J126" s="5"/>
    </row>
    <row r="127" spans="1:10" ht="15">
      <c r="A127" s="25">
        <f t="shared" si="1"/>
        <v>122</v>
      </c>
      <c r="B127" s="26" t="s">
        <v>271</v>
      </c>
      <c r="C127" s="27" t="s">
        <v>272</v>
      </c>
      <c r="D127" s="37"/>
      <c r="E127" s="5">
        <f>SUM(F127:AA127)</f>
        <v>450</v>
      </c>
      <c r="F127" s="5"/>
      <c r="G127" s="5">
        <v>450</v>
      </c>
      <c r="H127" s="5"/>
      <c r="I127" s="5"/>
      <c r="J127" s="5"/>
    </row>
    <row r="128" spans="1:10" ht="15">
      <c r="A128" s="25">
        <f t="shared" si="1"/>
        <v>123</v>
      </c>
      <c r="B128" s="26" t="s">
        <v>273</v>
      </c>
      <c r="C128" s="27" t="s">
        <v>247</v>
      </c>
      <c r="D128" s="33"/>
      <c r="E128" s="5">
        <f>SUM(F128:AA128)</f>
        <v>450</v>
      </c>
      <c r="F128" s="5"/>
      <c r="G128" s="5">
        <v>450</v>
      </c>
      <c r="H128" s="5"/>
      <c r="I128" s="5"/>
      <c r="J128" s="5"/>
    </row>
    <row r="129" spans="1:10" ht="15">
      <c r="A129" s="25">
        <f t="shared" si="1"/>
        <v>124</v>
      </c>
      <c r="B129" s="26" t="s">
        <v>274</v>
      </c>
      <c r="C129" s="27" t="s">
        <v>247</v>
      </c>
      <c r="D129" s="37"/>
      <c r="E129" s="5">
        <f>SUM(F129:AA129)</f>
        <v>450</v>
      </c>
      <c r="F129" s="5"/>
      <c r="G129" s="5">
        <v>450</v>
      </c>
      <c r="H129" s="5"/>
      <c r="I129" s="5"/>
      <c r="J129" s="5"/>
    </row>
    <row r="130" spans="1:10" ht="15">
      <c r="A130" s="25">
        <f t="shared" si="1"/>
        <v>125</v>
      </c>
      <c r="B130" s="26" t="s">
        <v>275</v>
      </c>
      <c r="C130" s="27" t="s">
        <v>276</v>
      </c>
      <c r="D130" s="37"/>
      <c r="E130" s="5">
        <f>SUM(F130:AA130)</f>
        <v>450</v>
      </c>
      <c r="F130" s="5"/>
      <c r="G130" s="5">
        <v>450</v>
      </c>
      <c r="H130" s="5"/>
      <c r="I130" s="5"/>
      <c r="J130" s="5"/>
    </row>
    <row r="131" spans="1:10" ht="15">
      <c r="A131" s="25">
        <f t="shared" si="1"/>
        <v>126</v>
      </c>
      <c r="B131" s="26" t="s">
        <v>277</v>
      </c>
      <c r="C131" s="52" t="s">
        <v>189</v>
      </c>
      <c r="D131" s="37"/>
      <c r="E131" s="5">
        <f>SUM(F131:AA131)</f>
        <v>450</v>
      </c>
      <c r="F131" s="5"/>
      <c r="G131" s="5">
        <v>450</v>
      </c>
      <c r="H131" s="5"/>
      <c r="I131" s="5"/>
      <c r="J131" s="5"/>
    </row>
    <row r="132" spans="1:10" ht="15">
      <c r="A132" s="25">
        <f t="shared" si="1"/>
        <v>127</v>
      </c>
      <c r="B132" s="26" t="s">
        <v>88</v>
      </c>
      <c r="C132" s="27" t="s">
        <v>6</v>
      </c>
      <c r="D132" s="37" t="s">
        <v>62</v>
      </c>
      <c r="E132" s="5">
        <f>SUM(F132:AA132)</f>
        <v>309</v>
      </c>
      <c r="F132" s="5"/>
      <c r="G132" s="5">
        <v>309</v>
      </c>
      <c r="H132" s="5"/>
      <c r="I132" s="5"/>
      <c r="J132" s="5"/>
    </row>
    <row r="133" spans="1:10" ht="15">
      <c r="A133" s="25">
        <f t="shared" si="1"/>
        <v>128</v>
      </c>
      <c r="B133" s="26" t="s">
        <v>205</v>
      </c>
      <c r="C133" s="27" t="s">
        <v>177</v>
      </c>
      <c r="D133" s="29" t="s">
        <v>187</v>
      </c>
      <c r="E133" s="5">
        <f>SUM(F133:AA133)</f>
        <v>305</v>
      </c>
      <c r="F133" s="5"/>
      <c r="G133" s="5"/>
      <c r="H133" s="5"/>
      <c r="I133" s="5">
        <v>305</v>
      </c>
      <c r="J133" s="5"/>
    </row>
    <row r="134" spans="1:10" ht="15">
      <c r="A134" s="25">
        <f aca="true" t="shared" si="2" ref="A134:A171">ROW()-5</f>
        <v>129</v>
      </c>
      <c r="B134" s="28" t="s">
        <v>206</v>
      </c>
      <c r="C134" s="27" t="s">
        <v>189</v>
      </c>
      <c r="D134" s="29" t="s">
        <v>187</v>
      </c>
      <c r="E134" s="5">
        <f>SUM(F134:AA134)</f>
        <v>305</v>
      </c>
      <c r="F134" s="5"/>
      <c r="G134" s="5"/>
      <c r="H134" s="5"/>
      <c r="I134" s="5">
        <v>305</v>
      </c>
      <c r="J134" s="24"/>
    </row>
    <row r="135" spans="1:10" ht="15">
      <c r="A135" s="25">
        <f t="shared" si="2"/>
        <v>130</v>
      </c>
      <c r="B135" s="26" t="s">
        <v>278</v>
      </c>
      <c r="C135" s="27" t="s">
        <v>279</v>
      </c>
      <c r="D135" s="37" t="s">
        <v>30</v>
      </c>
      <c r="E135" s="5">
        <f>SUM(F135:AA135)</f>
        <v>304</v>
      </c>
      <c r="F135" s="5"/>
      <c r="G135" s="5">
        <v>304</v>
      </c>
      <c r="H135" s="5"/>
      <c r="I135" s="5"/>
      <c r="J135" s="5"/>
    </row>
    <row r="136" spans="1:10" ht="15">
      <c r="A136" s="25">
        <f t="shared" si="2"/>
        <v>131</v>
      </c>
      <c r="B136" s="26" t="s">
        <v>28</v>
      </c>
      <c r="C136" s="27" t="s">
        <v>279</v>
      </c>
      <c r="D136" s="37" t="s">
        <v>30</v>
      </c>
      <c r="E136" s="5">
        <f>SUM(F136:AA136)</f>
        <v>304</v>
      </c>
      <c r="F136" s="5"/>
      <c r="G136" s="5">
        <v>304</v>
      </c>
      <c r="H136" s="5"/>
      <c r="I136" s="5"/>
      <c r="J136" s="5"/>
    </row>
    <row r="137" spans="1:10" ht="15">
      <c r="A137" s="25">
        <f t="shared" si="2"/>
        <v>132</v>
      </c>
      <c r="B137" s="30" t="s">
        <v>86</v>
      </c>
      <c r="C137" s="27" t="s">
        <v>54</v>
      </c>
      <c r="D137" s="34" t="s">
        <v>27</v>
      </c>
      <c r="E137" s="5">
        <f>SUM(F137:AA137)</f>
        <v>303</v>
      </c>
      <c r="F137" s="5"/>
      <c r="G137" s="5"/>
      <c r="H137" s="5"/>
      <c r="I137" s="5"/>
      <c r="J137" s="5">
        <v>303</v>
      </c>
    </row>
    <row r="138" spans="1:10" ht="15">
      <c r="A138" s="25">
        <f t="shared" si="2"/>
        <v>133</v>
      </c>
      <c r="B138" s="28" t="s">
        <v>214</v>
      </c>
      <c r="C138" s="38"/>
      <c r="D138" s="37" t="s">
        <v>187</v>
      </c>
      <c r="E138" s="5">
        <f>SUM(F138:AA138)</f>
        <v>303</v>
      </c>
      <c r="F138" s="5"/>
      <c r="G138" s="5"/>
      <c r="H138" s="5"/>
      <c r="I138" s="5">
        <v>303</v>
      </c>
      <c r="J138" s="24"/>
    </row>
    <row r="139" spans="1:10" ht="15">
      <c r="A139" s="25">
        <f t="shared" si="2"/>
        <v>134</v>
      </c>
      <c r="B139" s="26" t="s">
        <v>215</v>
      </c>
      <c r="C139" s="27"/>
      <c r="D139" s="37" t="s">
        <v>187</v>
      </c>
      <c r="E139" s="5">
        <f>SUM(F139:AA139)</f>
        <v>303</v>
      </c>
      <c r="F139" s="5"/>
      <c r="G139" s="5"/>
      <c r="H139" s="5"/>
      <c r="I139" s="5">
        <v>303</v>
      </c>
      <c r="J139" s="5"/>
    </row>
    <row r="140" spans="1:10" ht="12.75">
      <c r="A140" s="25">
        <f t="shared" si="2"/>
        <v>135</v>
      </c>
      <c r="B140" s="54" t="s">
        <v>233</v>
      </c>
      <c r="C140" s="55" t="s">
        <v>234</v>
      </c>
      <c r="E140" s="5">
        <f>SUM(F140:AA140)</f>
        <v>303</v>
      </c>
      <c r="F140" s="5"/>
      <c r="G140" s="5"/>
      <c r="H140" s="5">
        <v>303</v>
      </c>
      <c r="I140" s="5"/>
      <c r="J140" s="5"/>
    </row>
    <row r="141" spans="1:10" ht="12.75">
      <c r="A141" s="25">
        <f t="shared" si="2"/>
        <v>136</v>
      </c>
      <c r="B141" s="61" t="s">
        <v>175</v>
      </c>
      <c r="C141" s="55" t="s">
        <v>232</v>
      </c>
      <c r="D141" s="60"/>
      <c r="E141" s="5">
        <f>SUM(F141:AA141)</f>
        <v>303</v>
      </c>
      <c r="F141" s="5"/>
      <c r="G141" s="5"/>
      <c r="H141" s="5">
        <v>303</v>
      </c>
      <c r="I141" s="5"/>
      <c r="J141" s="5"/>
    </row>
    <row r="142" spans="1:10" ht="15">
      <c r="A142" s="25">
        <f t="shared" si="2"/>
        <v>137</v>
      </c>
      <c r="B142" s="28" t="s">
        <v>207</v>
      </c>
      <c r="C142" s="27" t="s">
        <v>208</v>
      </c>
      <c r="D142" s="37" t="s">
        <v>187</v>
      </c>
      <c r="E142" s="5">
        <f>SUM(F142:AA142)</f>
        <v>302</v>
      </c>
      <c r="F142" s="5"/>
      <c r="G142" s="5"/>
      <c r="H142" s="5"/>
      <c r="I142" s="5">
        <v>302</v>
      </c>
      <c r="J142" s="5"/>
    </row>
    <row r="143" spans="1:10" ht="15">
      <c r="A143" s="25">
        <f t="shared" si="2"/>
        <v>138</v>
      </c>
      <c r="B143" s="28" t="s">
        <v>207</v>
      </c>
      <c r="C143" s="27" t="s">
        <v>209</v>
      </c>
      <c r="D143" s="37" t="s">
        <v>187</v>
      </c>
      <c r="E143" s="5">
        <f>SUM(F143:AA143)</f>
        <v>302</v>
      </c>
      <c r="F143" s="5"/>
      <c r="G143" s="5"/>
      <c r="H143" s="5"/>
      <c r="I143" s="5">
        <v>302</v>
      </c>
      <c r="J143" s="5"/>
    </row>
    <row r="144" spans="1:10" ht="15">
      <c r="A144" s="25">
        <f t="shared" si="2"/>
        <v>139</v>
      </c>
      <c r="B144" s="28" t="s">
        <v>121</v>
      </c>
      <c r="C144" s="27" t="s">
        <v>57</v>
      </c>
      <c r="D144" s="37" t="s">
        <v>122</v>
      </c>
      <c r="E144" s="5">
        <f>SUM(F144:AA144)</f>
        <v>302</v>
      </c>
      <c r="F144" s="5"/>
      <c r="G144" s="5"/>
      <c r="H144" s="5">
        <v>302</v>
      </c>
      <c r="I144" s="5"/>
      <c r="J144" s="24"/>
    </row>
    <row r="145" spans="1:10" ht="15">
      <c r="A145" s="25">
        <f t="shared" si="2"/>
        <v>140</v>
      </c>
      <c r="B145" s="28" t="s">
        <v>168</v>
      </c>
      <c r="C145" s="27" t="s">
        <v>46</v>
      </c>
      <c r="D145" s="33"/>
      <c r="E145" s="5">
        <f>SUM(F145:AA145)</f>
        <v>302</v>
      </c>
      <c r="F145" s="5"/>
      <c r="G145" s="5"/>
      <c r="H145" s="5">
        <v>302</v>
      </c>
      <c r="I145" s="5"/>
      <c r="J145" s="24"/>
    </row>
    <row r="146" spans="1:10" ht="15">
      <c r="A146" s="25">
        <f t="shared" si="2"/>
        <v>141</v>
      </c>
      <c r="B146" s="50" t="s">
        <v>236</v>
      </c>
      <c r="C146" s="40" t="s">
        <v>163</v>
      </c>
      <c r="D146" s="37" t="s">
        <v>69</v>
      </c>
      <c r="E146" s="5">
        <f>SUM(F146:AA146)</f>
        <v>302</v>
      </c>
      <c r="F146" s="5"/>
      <c r="G146" s="5"/>
      <c r="H146" s="5">
        <v>302</v>
      </c>
      <c r="I146" s="5"/>
      <c r="J146" s="5"/>
    </row>
    <row r="147" spans="1:10" ht="12.75">
      <c r="A147" s="25">
        <f t="shared" si="2"/>
        <v>142</v>
      </c>
      <c r="B147" s="56" t="s">
        <v>170</v>
      </c>
      <c r="C147" s="55" t="s">
        <v>93</v>
      </c>
      <c r="D147" s="8" t="s">
        <v>30</v>
      </c>
      <c r="E147" s="5">
        <f>SUM(F147:AA147)</f>
        <v>302</v>
      </c>
      <c r="F147" s="5"/>
      <c r="G147" s="5"/>
      <c r="H147" s="5"/>
      <c r="I147" s="5">
        <v>302</v>
      </c>
      <c r="J147" s="5"/>
    </row>
    <row r="148" spans="1:10" ht="15">
      <c r="A148" s="25">
        <f t="shared" si="2"/>
        <v>143</v>
      </c>
      <c r="B148" s="26" t="s">
        <v>280</v>
      </c>
      <c r="C148" s="27" t="s">
        <v>238</v>
      </c>
      <c r="D148" s="37" t="s">
        <v>7</v>
      </c>
      <c r="E148" s="5">
        <f>SUM(F148:AA148)</f>
        <v>302</v>
      </c>
      <c r="F148" s="5"/>
      <c r="G148" s="5">
        <v>302</v>
      </c>
      <c r="H148" s="5"/>
      <c r="I148" s="5"/>
      <c r="J148" s="5"/>
    </row>
    <row r="149" spans="1:10" ht="15">
      <c r="A149" s="25">
        <f t="shared" si="2"/>
        <v>144</v>
      </c>
      <c r="B149" s="30" t="s">
        <v>94</v>
      </c>
      <c r="C149" s="27" t="s">
        <v>85</v>
      </c>
      <c r="D149" s="37" t="s">
        <v>95</v>
      </c>
      <c r="E149" s="5">
        <f>SUM(F149:AA149)</f>
        <v>300</v>
      </c>
      <c r="F149" s="5"/>
      <c r="G149" s="5"/>
      <c r="H149" s="5"/>
      <c r="I149" s="5"/>
      <c r="J149" s="5">
        <v>300</v>
      </c>
    </row>
    <row r="150" spans="1:10" ht="15">
      <c r="A150" s="25">
        <f t="shared" si="2"/>
        <v>145</v>
      </c>
      <c r="B150" s="28" t="s">
        <v>103</v>
      </c>
      <c r="C150" s="27" t="s">
        <v>104</v>
      </c>
      <c r="D150" s="37" t="s">
        <v>10</v>
      </c>
      <c r="E150" s="5">
        <f>SUM(F150:AA150)</f>
        <v>300</v>
      </c>
      <c r="F150" s="5"/>
      <c r="G150" s="5"/>
      <c r="H150" s="5"/>
      <c r="I150" s="5"/>
      <c r="J150" s="5">
        <v>300</v>
      </c>
    </row>
    <row r="151" spans="1:10" ht="15">
      <c r="A151" s="25">
        <f t="shared" si="2"/>
        <v>146</v>
      </c>
      <c r="B151" s="51" t="s">
        <v>125</v>
      </c>
      <c r="C151" s="46" t="s">
        <v>126</v>
      </c>
      <c r="D151" s="69" t="s">
        <v>10</v>
      </c>
      <c r="E151" s="5">
        <f>SUM(F151:AA151)</f>
        <v>300</v>
      </c>
      <c r="F151" s="5"/>
      <c r="G151" s="5"/>
      <c r="H151" s="5"/>
      <c r="I151" s="5"/>
      <c r="J151" s="24">
        <v>300</v>
      </c>
    </row>
    <row r="152" spans="1:10" ht="12.75">
      <c r="A152" s="25">
        <f t="shared" si="2"/>
        <v>147</v>
      </c>
      <c r="B152" s="50" t="s">
        <v>133</v>
      </c>
      <c r="C152" s="48" t="s">
        <v>128</v>
      </c>
      <c r="D152" s="49" t="s">
        <v>10</v>
      </c>
      <c r="E152" s="5">
        <f>SUM(F152:AA152)</f>
        <v>300</v>
      </c>
      <c r="F152" s="5"/>
      <c r="G152" s="5"/>
      <c r="H152" s="5"/>
      <c r="I152" s="5"/>
      <c r="J152" s="5">
        <v>300</v>
      </c>
    </row>
    <row r="153" spans="1:10" ht="15">
      <c r="A153" s="25">
        <f t="shared" si="2"/>
        <v>148</v>
      </c>
      <c r="B153" s="26" t="s">
        <v>134</v>
      </c>
      <c r="C153" s="27" t="s">
        <v>99</v>
      </c>
      <c r="D153" s="29" t="s">
        <v>74</v>
      </c>
      <c r="E153" s="5">
        <f>SUM(F153:AA153)</f>
        <v>300</v>
      </c>
      <c r="F153" s="5"/>
      <c r="G153" s="5"/>
      <c r="H153" s="5"/>
      <c r="I153" s="5"/>
      <c r="J153" s="5">
        <v>300</v>
      </c>
    </row>
    <row r="154" spans="1:10" ht="12.75">
      <c r="A154" s="25">
        <f t="shared" si="2"/>
        <v>149</v>
      </c>
      <c r="B154" s="47" t="s">
        <v>164</v>
      </c>
      <c r="C154" s="40" t="s">
        <v>165</v>
      </c>
      <c r="D154" s="67" t="s">
        <v>44</v>
      </c>
      <c r="E154" s="5">
        <f>SUM(F154:AA154)</f>
        <v>300</v>
      </c>
      <c r="F154" s="5"/>
      <c r="G154" s="5"/>
      <c r="H154" s="5"/>
      <c r="I154" s="5"/>
      <c r="J154" s="5">
        <v>300</v>
      </c>
    </row>
    <row r="155" spans="1:10" ht="15">
      <c r="A155" s="25">
        <f t="shared" si="2"/>
        <v>150</v>
      </c>
      <c r="B155" s="30" t="s">
        <v>105</v>
      </c>
      <c r="C155" s="27" t="s">
        <v>29</v>
      </c>
      <c r="D155" s="34" t="s">
        <v>30</v>
      </c>
      <c r="E155" s="5">
        <f>SUM(F155:AA155)</f>
        <v>300</v>
      </c>
      <c r="F155" s="5"/>
      <c r="G155" s="5"/>
      <c r="H155" s="5"/>
      <c r="I155" s="5">
        <v>300</v>
      </c>
      <c r="J155" s="5"/>
    </row>
    <row r="156" spans="1:10" ht="15">
      <c r="A156" s="25">
        <f t="shared" si="2"/>
        <v>151</v>
      </c>
      <c r="B156" s="50" t="s">
        <v>241</v>
      </c>
      <c r="C156" s="40" t="s">
        <v>163</v>
      </c>
      <c r="D156" s="37" t="s">
        <v>27</v>
      </c>
      <c r="E156" s="5">
        <f>SUM(F156:AA156)</f>
        <v>300</v>
      </c>
      <c r="F156" s="5"/>
      <c r="G156" s="5"/>
      <c r="H156" s="5">
        <v>300</v>
      </c>
      <c r="I156" s="5"/>
      <c r="J156" s="5"/>
    </row>
    <row r="157" spans="1:10" ht="15">
      <c r="A157" s="25">
        <f t="shared" si="2"/>
        <v>152</v>
      </c>
      <c r="B157" s="30" t="s">
        <v>149</v>
      </c>
      <c r="C157" s="27" t="s">
        <v>50</v>
      </c>
      <c r="D157" s="34" t="s">
        <v>71</v>
      </c>
      <c r="E157" s="5">
        <f>SUM(F157:AA157)</f>
        <v>300</v>
      </c>
      <c r="F157" s="5"/>
      <c r="G157" s="5"/>
      <c r="H157" s="5">
        <v>300</v>
      </c>
      <c r="I157" s="5"/>
      <c r="J157" s="5"/>
    </row>
    <row r="158" spans="1:10" ht="12.75">
      <c r="A158" s="25">
        <f t="shared" si="2"/>
        <v>153</v>
      </c>
      <c r="B158" s="50" t="s">
        <v>240</v>
      </c>
      <c r="C158" s="40" t="s">
        <v>109</v>
      </c>
      <c r="D158" s="41" t="s">
        <v>10</v>
      </c>
      <c r="E158" s="5">
        <f>SUM(F158:AA158)</f>
        <v>300</v>
      </c>
      <c r="F158" s="5"/>
      <c r="G158" s="5"/>
      <c r="H158" s="5">
        <v>300</v>
      </c>
      <c r="I158" s="5"/>
      <c r="J158" s="5"/>
    </row>
    <row r="159" spans="1:10" ht="15">
      <c r="A159" s="25">
        <f t="shared" si="2"/>
        <v>154</v>
      </c>
      <c r="B159" s="28" t="s">
        <v>162</v>
      </c>
      <c r="C159" s="27" t="s">
        <v>118</v>
      </c>
      <c r="D159" s="37"/>
      <c r="E159" s="5">
        <f>SUM(F159:AA159)</f>
        <v>300</v>
      </c>
      <c r="F159" s="5"/>
      <c r="G159" s="5"/>
      <c r="H159" s="5">
        <v>300</v>
      </c>
      <c r="I159" s="5"/>
      <c r="J159" s="24"/>
    </row>
    <row r="160" spans="1:10" ht="15">
      <c r="A160" s="25">
        <f t="shared" si="2"/>
        <v>155</v>
      </c>
      <c r="B160" s="26" t="s">
        <v>239</v>
      </c>
      <c r="C160" s="27" t="s">
        <v>201</v>
      </c>
      <c r="D160" s="29"/>
      <c r="E160" s="5">
        <f>SUM(F160:AA160)</f>
        <v>300</v>
      </c>
      <c r="F160" s="5"/>
      <c r="G160" s="5"/>
      <c r="H160" s="5">
        <v>300</v>
      </c>
      <c r="I160" s="5"/>
      <c r="J160" s="5"/>
    </row>
    <row r="161" spans="1:10" ht="15">
      <c r="A161" s="25">
        <f t="shared" si="2"/>
        <v>156</v>
      </c>
      <c r="B161" s="28" t="s">
        <v>131</v>
      </c>
      <c r="C161" s="27" t="s">
        <v>199</v>
      </c>
      <c r="D161" s="37" t="s">
        <v>96</v>
      </c>
      <c r="E161" s="5">
        <f>SUM(F161:AA161)</f>
        <v>300</v>
      </c>
      <c r="F161" s="5"/>
      <c r="G161" s="5"/>
      <c r="H161" s="5">
        <v>300</v>
      </c>
      <c r="I161" s="5"/>
      <c r="J161" s="24"/>
    </row>
    <row r="162" spans="1:10" ht="12.75">
      <c r="A162" s="25">
        <f t="shared" si="2"/>
        <v>157</v>
      </c>
      <c r="B162" s="50" t="s">
        <v>237</v>
      </c>
      <c r="C162" s="40" t="s">
        <v>238</v>
      </c>
      <c r="D162" s="41" t="s">
        <v>111</v>
      </c>
      <c r="E162" s="5">
        <f>SUM(F162:AA162)</f>
        <v>300</v>
      </c>
      <c r="F162" s="5"/>
      <c r="G162" s="5"/>
      <c r="H162" s="5">
        <v>300</v>
      </c>
      <c r="I162" s="5"/>
      <c r="J162" s="5"/>
    </row>
    <row r="163" spans="1:10" ht="15">
      <c r="A163" s="25">
        <f t="shared" si="2"/>
        <v>158</v>
      </c>
      <c r="B163" s="36" t="s">
        <v>211</v>
      </c>
      <c r="C163" s="27"/>
      <c r="D163" s="37" t="s">
        <v>187</v>
      </c>
      <c r="E163" s="5">
        <f>SUM(F163:AA163)</f>
        <v>300</v>
      </c>
      <c r="F163" s="5"/>
      <c r="G163" s="5"/>
      <c r="H163" s="5"/>
      <c r="I163" s="5">
        <v>300</v>
      </c>
      <c r="J163" s="5"/>
    </row>
    <row r="164" spans="1:10" ht="15">
      <c r="A164" s="25">
        <f t="shared" si="2"/>
        <v>159</v>
      </c>
      <c r="B164" s="28" t="s">
        <v>210</v>
      </c>
      <c r="C164" s="27"/>
      <c r="D164" s="37" t="s">
        <v>187</v>
      </c>
      <c r="E164" s="5">
        <f>SUM(F164:AA164)</f>
        <v>300</v>
      </c>
      <c r="F164" s="5"/>
      <c r="G164" s="5"/>
      <c r="H164" s="5"/>
      <c r="I164" s="5">
        <v>300</v>
      </c>
      <c r="J164" s="5"/>
    </row>
    <row r="165" spans="1:10" ht="15">
      <c r="A165" s="25">
        <f t="shared" si="2"/>
        <v>160</v>
      </c>
      <c r="B165" s="26" t="s">
        <v>281</v>
      </c>
      <c r="C165" s="27" t="s">
        <v>276</v>
      </c>
      <c r="D165" s="37" t="s">
        <v>7</v>
      </c>
      <c r="E165" s="5">
        <f>SUM(F165:AA165)</f>
        <v>300</v>
      </c>
      <c r="F165" s="5"/>
      <c r="G165" s="5">
        <v>300</v>
      </c>
      <c r="H165" s="5"/>
      <c r="I165" s="5"/>
      <c r="J165" s="5"/>
    </row>
    <row r="166" spans="1:10" ht="15">
      <c r="A166" s="25">
        <f t="shared" si="2"/>
        <v>161</v>
      </c>
      <c r="B166" s="26" t="s">
        <v>160</v>
      </c>
      <c r="C166" s="27" t="s">
        <v>268</v>
      </c>
      <c r="D166" s="37" t="s">
        <v>7</v>
      </c>
      <c r="E166" s="5">
        <f>SUM(F166:AA166)</f>
        <v>300</v>
      </c>
      <c r="F166" s="5"/>
      <c r="G166" s="5">
        <v>300</v>
      </c>
      <c r="H166" s="5"/>
      <c r="I166" s="5"/>
      <c r="J166" s="5"/>
    </row>
    <row r="167" spans="1:10" ht="15">
      <c r="A167" s="25">
        <f t="shared" si="2"/>
        <v>162</v>
      </c>
      <c r="B167" s="68" t="s">
        <v>282</v>
      </c>
      <c r="C167" s="46" t="s">
        <v>283</v>
      </c>
      <c r="D167" s="69"/>
      <c r="E167" s="5">
        <f>SUM(F167:AA167)</f>
        <v>300</v>
      </c>
      <c r="F167" s="5"/>
      <c r="G167" s="5">
        <v>300</v>
      </c>
      <c r="H167" s="5"/>
      <c r="I167" s="5"/>
      <c r="J167" s="5"/>
    </row>
    <row r="168" spans="1:10" ht="15">
      <c r="A168" s="25">
        <f t="shared" si="2"/>
        <v>163</v>
      </c>
      <c r="B168" s="26" t="s">
        <v>280</v>
      </c>
      <c r="C168" s="27" t="s">
        <v>284</v>
      </c>
      <c r="D168" s="37" t="s">
        <v>7</v>
      </c>
      <c r="E168" s="5">
        <f>SUM(F168:AA168)</f>
        <v>300</v>
      </c>
      <c r="F168" s="5"/>
      <c r="G168" s="5">
        <v>300</v>
      </c>
      <c r="H168" s="5"/>
      <c r="I168" s="5"/>
      <c r="J168" s="5"/>
    </row>
    <row r="169" spans="1:10" ht="15">
      <c r="A169" s="25">
        <f t="shared" si="2"/>
        <v>164</v>
      </c>
      <c r="B169" s="26" t="s">
        <v>26</v>
      </c>
      <c r="C169" s="27" t="s">
        <v>156</v>
      </c>
      <c r="D169" s="37" t="s">
        <v>27</v>
      </c>
      <c r="E169" s="5">
        <f>SUM(F169:AA169)</f>
        <v>300</v>
      </c>
      <c r="F169" s="5"/>
      <c r="G169" s="5">
        <v>300</v>
      </c>
      <c r="H169" s="5"/>
      <c r="I169" s="5"/>
      <c r="J169" s="5"/>
    </row>
    <row r="170" spans="1:10" ht="15">
      <c r="A170" s="25">
        <f t="shared" si="2"/>
        <v>165</v>
      </c>
      <c r="B170" s="26" t="s">
        <v>64</v>
      </c>
      <c r="C170" s="27" t="s">
        <v>54</v>
      </c>
      <c r="D170" s="29" t="s">
        <v>65</v>
      </c>
      <c r="E170" s="5">
        <f>SUM(F170:AA170)</f>
        <v>150</v>
      </c>
      <c r="F170" s="5"/>
      <c r="G170" s="5"/>
      <c r="H170" s="5"/>
      <c r="I170" s="5">
        <v>150</v>
      </c>
      <c r="J170" s="5"/>
    </row>
    <row r="171" spans="1:10" ht="15">
      <c r="A171" s="25">
        <f t="shared" si="2"/>
        <v>166</v>
      </c>
      <c r="B171" s="26" t="s">
        <v>220</v>
      </c>
      <c r="C171" s="27" t="s">
        <v>177</v>
      </c>
      <c r="D171" s="37" t="s">
        <v>140</v>
      </c>
      <c r="E171" s="5">
        <f>SUM(F171:AA171)</f>
        <v>76</v>
      </c>
      <c r="F171" s="5"/>
      <c r="G171" s="5"/>
      <c r="H171" s="5">
        <v>76</v>
      </c>
      <c r="I171" s="5"/>
      <c r="J171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2012-10-08T15:09:34Z</dcterms:created>
  <dcterms:modified xsi:type="dcterms:W3CDTF">2013-06-05T09:45:42Z</dcterms:modified>
  <cp:category/>
  <cp:version/>
  <cp:contentType/>
  <cp:contentStatus/>
</cp:coreProperties>
</file>